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191" sheetId="6" r:id="rId1"/>
    <sheet name="192" sheetId="1" r:id="rId2"/>
    <sheet name="193" sheetId="5" r:id="rId3"/>
    <sheet name="194" sheetId="3" r:id="rId4"/>
    <sheet name="195" sheetId="12" r:id="rId5"/>
    <sheet name="196" sheetId="11" r:id="rId6"/>
    <sheet name="197" sheetId="10" r:id="rId7"/>
    <sheet name="198" sheetId="9" r:id="rId8"/>
    <sheet name="199" sheetId="7" r:id="rId9"/>
    <sheet name="200" sheetId="8" r:id="rId10"/>
    <sheet name="201" sheetId="1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Fill" localSheetId="0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hidden="1">#REF!</definedName>
    <definedName name="_Fill2" localSheetId="2" hidden="1">#REF!</definedName>
    <definedName name="_Fill2" localSheetId="3" hidden="1">#REF!</definedName>
    <definedName name="_Fill2" localSheetId="4" hidden="1">#REF!</definedName>
    <definedName name="_Fill2" localSheetId="5" hidden="1">#REF!</definedName>
    <definedName name="_Fill2" localSheetId="6" hidden="1">#REF!</definedName>
    <definedName name="_Fill2" localSheetId="7" hidden="1">#REF!</definedName>
    <definedName name="_Fill2" localSheetId="8" hidden="1">#REF!</definedName>
    <definedName name="_Fill2" hidden="1">#REF!</definedName>
    <definedName name="_xlnm._FilterDatabase" localSheetId="9" hidden="1">'200'!$A$4:$F$26</definedName>
    <definedName name="HTML_CodePage" hidden="1">932</definedName>
    <definedName name="HTML_Control" localSheetId="0" hidden="1">{"'結果表'!$A$1:$J$48"}</definedName>
    <definedName name="HTML_Control" localSheetId="4" hidden="1">{"'結果表'!$A$1:$J$48"}</definedName>
    <definedName name="HTML_Control" localSheetId="5" hidden="1">{"'結果表'!$A$1:$J$48"}</definedName>
    <definedName name="HTML_Control" localSheetId="6" hidden="1">{"'結果表'!$A$1:$J$48"}</definedName>
    <definedName name="HTML_Control" localSheetId="7" hidden="1">{"'結果表'!$A$1:$J$48"}</definedName>
    <definedName name="HTML_Control" localSheetId="10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3" l="1"/>
  <c r="E10" i="13"/>
  <c r="F10" i="13"/>
  <c r="G10" i="13"/>
  <c r="H10" i="13"/>
  <c r="I10" i="13"/>
  <c r="J10" i="13"/>
  <c r="K10" i="13"/>
  <c r="L10" i="13"/>
  <c r="M10" i="13"/>
  <c r="N10" i="13"/>
  <c r="O10" i="13"/>
  <c r="D12" i="8" l="1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D9" i="7"/>
</calcChain>
</file>

<file path=xl/sharedStrings.xml><?xml version="1.0" encoding="utf-8"?>
<sst xmlns="http://schemas.openxmlformats.org/spreadsheetml/2006/main" count="296" uniqueCount="223">
  <si>
    <t>192．交通事故発生状況</t>
    <phoneticPr fontId="3"/>
  </si>
  <si>
    <t>各年12月31日現在</t>
    <rPh sb="7" eb="8">
      <t>ニチ</t>
    </rPh>
    <phoneticPr fontId="3"/>
  </si>
  <si>
    <t>年</t>
  </si>
  <si>
    <t>発生件数</t>
  </si>
  <si>
    <t>死亡者数</t>
  </si>
  <si>
    <t>負傷者数</t>
  </si>
  <si>
    <t>平成</t>
    <rPh sb="0" eb="1">
      <t>ヘイセイ</t>
    </rPh>
    <phoneticPr fontId="3"/>
  </si>
  <si>
    <t>年</t>
    <rPh sb="0" eb="1">
      <t>ネン</t>
    </rPh>
    <phoneticPr fontId="3"/>
  </si>
  <si>
    <t>令和</t>
    <rPh sb="0" eb="1">
      <t>レイワ</t>
    </rPh>
    <phoneticPr fontId="3"/>
  </si>
  <si>
    <t>元</t>
    <rPh sb="0" eb="1">
      <t>ハジメ</t>
    </rPh>
    <phoneticPr fontId="3"/>
  </si>
  <si>
    <t>資料　千葉県警察本部交通総務課</t>
    <rPh sb="10" eb="12">
      <t>コウツウ</t>
    </rPh>
    <rPh sb="12" eb="15">
      <t>ソウムカ</t>
    </rPh>
    <phoneticPr fontId="3"/>
  </si>
  <si>
    <t>193．事故類型別交通事故発生件数</t>
    <phoneticPr fontId="3"/>
  </si>
  <si>
    <t>総数</t>
    <rPh sb="0" eb="2">
      <t>ソウスウ</t>
    </rPh>
    <phoneticPr fontId="3"/>
  </si>
  <si>
    <t>車対歩行者</t>
  </si>
  <si>
    <t>車対自転車</t>
  </si>
  <si>
    <t>車対車</t>
    <phoneticPr fontId="3"/>
  </si>
  <si>
    <t>車両単独</t>
    <rPh sb="0" eb="2">
      <t>シャリョウ</t>
    </rPh>
    <rPh sb="2" eb="4">
      <t>タンドク</t>
    </rPh>
    <phoneticPr fontId="3"/>
  </si>
  <si>
    <t>踏切</t>
    <rPh sb="0" eb="2">
      <t>フミキリ</t>
    </rPh>
    <phoneticPr fontId="3"/>
  </si>
  <si>
    <t>平成</t>
  </si>
  <si>
    <t>令和</t>
  </si>
  <si>
    <t>元</t>
  </si>
  <si>
    <t>資料　千葉県警察本部交通総務課</t>
    <rPh sb="10" eb="12">
      <t>コウツウ</t>
    </rPh>
    <rPh sb="12" eb="14">
      <t>ソウム</t>
    </rPh>
    <rPh sb="14" eb="15">
      <t>カ</t>
    </rPh>
    <phoneticPr fontId="3"/>
  </si>
  <si>
    <t>194．原因別交通事故発生件数</t>
    <phoneticPr fontId="3"/>
  </si>
  <si>
    <t>信号無視</t>
    <rPh sb="0" eb="2">
      <t>シンゴウ</t>
    </rPh>
    <rPh sb="2" eb="4">
      <t>ムシ</t>
    </rPh>
    <phoneticPr fontId="3"/>
  </si>
  <si>
    <t>右側通行</t>
    <rPh sb="0" eb="2">
      <t>ミギガワ</t>
    </rPh>
    <rPh sb="2" eb="4">
      <t>ツウコウ</t>
    </rPh>
    <phoneticPr fontId="3"/>
  </si>
  <si>
    <t>最高速度</t>
    <rPh sb="0" eb="2">
      <t>サイコウ</t>
    </rPh>
    <rPh sb="2" eb="4">
      <t>ソクド</t>
    </rPh>
    <phoneticPr fontId="3"/>
  </si>
  <si>
    <t>右左折違反</t>
  </si>
  <si>
    <t>徐行</t>
    <rPh sb="0" eb="2">
      <t>ジョコウ</t>
    </rPh>
    <phoneticPr fontId="3"/>
  </si>
  <si>
    <t>酒酔い</t>
    <rPh sb="0" eb="2">
      <t>サケヨ</t>
    </rPh>
    <phoneticPr fontId="3"/>
  </si>
  <si>
    <t>運転操作</t>
    <rPh sb="0" eb="2">
      <t>ウンテン</t>
    </rPh>
    <rPh sb="2" eb="4">
      <t>ソウサ</t>
    </rPh>
    <phoneticPr fontId="3"/>
  </si>
  <si>
    <t>前方不注意</t>
    <phoneticPr fontId="3"/>
  </si>
  <si>
    <t>動静不注視</t>
    <phoneticPr fontId="3"/>
  </si>
  <si>
    <t>安全不確認</t>
  </si>
  <si>
    <t>その他</t>
    <rPh sb="2" eb="3">
      <t>タ</t>
    </rPh>
    <phoneticPr fontId="3"/>
  </si>
  <si>
    <t>年</t>
    <phoneticPr fontId="2"/>
  </si>
  <si>
    <t>平成</t>
    <phoneticPr fontId="2"/>
  </si>
  <si>
    <t>平成</t>
    <phoneticPr fontId="2"/>
  </si>
  <si>
    <t>年</t>
    <phoneticPr fontId="2"/>
  </si>
  <si>
    <t>資料　千葉県警察本部ホームページ</t>
    <phoneticPr fontId="3"/>
  </si>
  <si>
    <t>その他</t>
    <phoneticPr fontId="3"/>
  </si>
  <si>
    <t>占有離脱物横領</t>
    <rPh sb="5" eb="7">
      <t>オウリョウ</t>
    </rPh>
    <phoneticPr fontId="3"/>
  </si>
  <si>
    <t>住居侵入</t>
    <rPh sb="0" eb="2">
      <t>ジュウキョ</t>
    </rPh>
    <rPh sb="2" eb="4">
      <t>シンニュウ</t>
    </rPh>
    <phoneticPr fontId="3"/>
  </si>
  <si>
    <t xml:space="preserve">その他の刑法犯 </t>
    <phoneticPr fontId="9"/>
  </si>
  <si>
    <t>わいせつ</t>
    <phoneticPr fontId="3"/>
  </si>
  <si>
    <t>賭博</t>
    <phoneticPr fontId="3"/>
  </si>
  <si>
    <t>風俗犯</t>
    <phoneticPr fontId="9"/>
  </si>
  <si>
    <t>その他知能犯</t>
    <phoneticPr fontId="3"/>
  </si>
  <si>
    <t>横領</t>
    <phoneticPr fontId="3"/>
  </si>
  <si>
    <t>詐欺</t>
    <phoneticPr fontId="3"/>
  </si>
  <si>
    <t>知能犯</t>
    <phoneticPr fontId="9"/>
  </si>
  <si>
    <t>その他非侵入窃盗</t>
    <rPh sb="0" eb="3">
      <t>ソノタ</t>
    </rPh>
    <rPh sb="3" eb="4">
      <t>ヒ</t>
    </rPh>
    <rPh sb="4" eb="6">
      <t>シンニュウ</t>
    </rPh>
    <rPh sb="6" eb="8">
      <t>セットウ</t>
    </rPh>
    <phoneticPr fontId="3"/>
  </si>
  <si>
    <t>自販機ねらい</t>
    <rPh sb="0" eb="3">
      <t>ジハンキ</t>
    </rPh>
    <phoneticPr fontId="3"/>
  </si>
  <si>
    <t>部品ねらい</t>
    <rPh sb="0" eb="2">
      <t>ブヒン</t>
    </rPh>
    <phoneticPr fontId="3"/>
  </si>
  <si>
    <t>ひったくり</t>
    <phoneticPr fontId="3"/>
  </si>
  <si>
    <t>車上ねらい</t>
  </si>
  <si>
    <t>自転車盗</t>
  </si>
  <si>
    <t>オートバイ盗</t>
  </si>
  <si>
    <t>自動車盗</t>
  </si>
  <si>
    <t>その他侵入盗</t>
    <rPh sb="5" eb="6">
      <t>ヌス</t>
    </rPh>
    <phoneticPr fontId="3"/>
  </si>
  <si>
    <t>出店荒し</t>
    <rPh sb="0" eb="2">
      <t>デミセ</t>
    </rPh>
    <rPh sb="2" eb="3">
      <t>ア</t>
    </rPh>
    <phoneticPr fontId="3"/>
  </si>
  <si>
    <t>事務所荒し</t>
    <rPh sb="0" eb="3">
      <t>ジムショ</t>
    </rPh>
    <rPh sb="3" eb="4">
      <t>ア</t>
    </rPh>
    <phoneticPr fontId="3"/>
  </si>
  <si>
    <t>忍込み</t>
  </si>
  <si>
    <t>空き巣</t>
    <phoneticPr fontId="3"/>
  </si>
  <si>
    <t>窃盗犯</t>
    <phoneticPr fontId="9"/>
  </si>
  <si>
    <t>恐喝</t>
  </si>
  <si>
    <t>脅迫</t>
  </si>
  <si>
    <t>傷害</t>
  </si>
  <si>
    <t>暴行</t>
  </si>
  <si>
    <t>凶器準備集合</t>
  </si>
  <si>
    <t>粗暴犯</t>
    <phoneticPr fontId="9"/>
  </si>
  <si>
    <t>強制性交等</t>
    <rPh sb="0" eb="2">
      <t>キョウセイ</t>
    </rPh>
    <rPh sb="2" eb="3">
      <t>セイ</t>
    </rPh>
    <rPh sb="3" eb="4">
      <t>コウ</t>
    </rPh>
    <rPh sb="4" eb="5">
      <t>トウ</t>
    </rPh>
    <phoneticPr fontId="3"/>
  </si>
  <si>
    <t>放火</t>
  </si>
  <si>
    <t>うち路上強盗</t>
    <rPh sb="2" eb="4">
      <t>ロジョウ</t>
    </rPh>
    <rPh sb="4" eb="6">
      <t>ゴウトウ</t>
    </rPh>
    <phoneticPr fontId="3"/>
  </si>
  <si>
    <t>強盗</t>
  </si>
  <si>
    <t>殺人</t>
  </si>
  <si>
    <t>凶悪犯</t>
    <rPh sb="0" eb="2">
      <t>キョウアク</t>
    </rPh>
    <phoneticPr fontId="9"/>
  </si>
  <si>
    <t>総数</t>
  </si>
  <si>
    <t>令和 4 年</t>
    <rPh sb="0" eb="2">
      <t>レイワ</t>
    </rPh>
    <rPh sb="5" eb="6">
      <t>ネン</t>
    </rPh>
    <phoneticPr fontId="3"/>
  </si>
  <si>
    <t>令和 3 年</t>
    <rPh sb="0" eb="2">
      <t>レイワ</t>
    </rPh>
    <rPh sb="5" eb="6">
      <t>ネン</t>
    </rPh>
    <phoneticPr fontId="3"/>
  </si>
  <si>
    <t>令和 2 年</t>
  </si>
  <si>
    <t>令和 元 年</t>
  </si>
  <si>
    <t>平成 30 年</t>
  </si>
  <si>
    <t>刑法犯</t>
    <rPh sb="0" eb="3">
      <t>ケイホウハン</t>
    </rPh>
    <phoneticPr fontId="9"/>
  </si>
  <si>
    <t>191．刑法犯認知件数</t>
    <phoneticPr fontId="9"/>
  </si>
  <si>
    <t>資料　消防局予防課</t>
    <rPh sb="6" eb="8">
      <t>ヨボウ</t>
    </rPh>
    <phoneticPr fontId="3"/>
  </si>
  <si>
    <t>注）　令和4年の数値は、調査中の火災が含まれているため、確定値ではない。</t>
    <phoneticPr fontId="3"/>
  </si>
  <si>
    <t>4</t>
    <phoneticPr fontId="3"/>
  </si>
  <si>
    <t>4</t>
    <phoneticPr fontId="2"/>
  </si>
  <si>
    <t>31</t>
    <phoneticPr fontId="2"/>
  </si>
  <si>
    <t>年</t>
    <phoneticPr fontId="3"/>
  </si>
  <si>
    <t>30</t>
    <phoneticPr fontId="2"/>
  </si>
  <si>
    <t>平成</t>
    <phoneticPr fontId="3"/>
  </si>
  <si>
    <t>不明</t>
    <rPh sb="0" eb="2">
      <t>フメイ</t>
    </rPh>
    <phoneticPr fontId="3"/>
  </si>
  <si>
    <t>左記以外の原因</t>
    <rPh sb="0" eb="2">
      <t>サキ</t>
    </rPh>
    <rPh sb="2" eb="4">
      <t>イガイ</t>
    </rPh>
    <phoneticPr fontId="3"/>
  </si>
  <si>
    <t>たき火</t>
    <rPh sb="1" eb="2">
      <t>ビ</t>
    </rPh>
    <phoneticPr fontId="3"/>
  </si>
  <si>
    <t>火あそび</t>
    <rPh sb="0" eb="1">
      <t>ヒ</t>
    </rPh>
    <phoneticPr fontId="3"/>
  </si>
  <si>
    <t>ストーブ</t>
    <phoneticPr fontId="3"/>
  </si>
  <si>
    <t>たばこ</t>
    <phoneticPr fontId="2"/>
  </si>
  <si>
    <t>こんろ</t>
    <phoneticPr fontId="2"/>
  </si>
  <si>
    <t>電気
関係</t>
    <rPh sb="0" eb="2">
      <t>デンキ</t>
    </rPh>
    <rPh sb="3" eb="5">
      <t>カンケイ</t>
    </rPh>
    <phoneticPr fontId="3"/>
  </si>
  <si>
    <t>放火・放火の疑い</t>
    <rPh sb="0" eb="2">
      <t>ホウカ</t>
    </rPh>
    <rPh sb="3" eb="4">
      <t>ホウ</t>
    </rPh>
    <phoneticPr fontId="3"/>
  </si>
  <si>
    <t>199．原因別火災発生件数</t>
    <rPh sb="4" eb="5">
      <t>ハラ</t>
    </rPh>
    <rPh sb="5" eb="6">
      <t>イン</t>
    </rPh>
    <rPh sb="6" eb="7">
      <t>ベツ</t>
    </rPh>
    <rPh sb="7" eb="8">
      <t>ヒ</t>
    </rPh>
    <rPh sb="8" eb="9">
      <t>ワザワ</t>
    </rPh>
    <rPh sb="9" eb="10">
      <t>パツ</t>
    </rPh>
    <rPh sb="10" eb="11">
      <t>ショウ</t>
    </rPh>
    <rPh sb="11" eb="12">
      <t>ケン</t>
    </rPh>
    <rPh sb="12" eb="13">
      <t>カズ</t>
    </rPh>
    <phoneticPr fontId="3"/>
  </si>
  <si>
    <t>資料　消防局予防課</t>
    <phoneticPr fontId="3"/>
  </si>
  <si>
    <t>　　　2．令和4年の数値は、調査中の火災があるため、確定値ではない。</t>
    <phoneticPr fontId="3"/>
  </si>
  <si>
    <t>注）  1．単位未満四捨五入のため、内容と計は必ずしも一致しない。</t>
    <phoneticPr fontId="3"/>
  </si>
  <si>
    <t xml:space="preserve"> 12</t>
    <phoneticPr fontId="3"/>
  </si>
  <si>
    <t xml:space="preserve"> 11</t>
    <phoneticPr fontId="3"/>
  </si>
  <si>
    <t xml:space="preserve"> 10</t>
    <phoneticPr fontId="3"/>
  </si>
  <si>
    <t xml:space="preserve">  9</t>
    <phoneticPr fontId="3"/>
  </si>
  <si>
    <t xml:space="preserve">  8</t>
    <phoneticPr fontId="3"/>
  </si>
  <si>
    <t xml:space="preserve">  7</t>
    <phoneticPr fontId="3"/>
  </si>
  <si>
    <t xml:space="preserve">  6</t>
    <phoneticPr fontId="3"/>
  </si>
  <si>
    <t xml:space="preserve">  5</t>
    <phoneticPr fontId="3"/>
  </si>
  <si>
    <t xml:space="preserve">  4</t>
    <phoneticPr fontId="3"/>
  </si>
  <si>
    <t xml:space="preserve">  3</t>
    <phoneticPr fontId="3"/>
  </si>
  <si>
    <t xml:space="preserve">  2</t>
    <phoneticPr fontId="3"/>
  </si>
  <si>
    <t xml:space="preserve">     1 月</t>
    <phoneticPr fontId="3"/>
  </si>
  <si>
    <t>3</t>
    <phoneticPr fontId="3"/>
  </si>
  <si>
    <t>2</t>
    <phoneticPr fontId="3"/>
  </si>
  <si>
    <t>年</t>
    <rPh sb="0" eb="1">
      <t>ネン</t>
    </rPh>
    <phoneticPr fontId="2"/>
  </si>
  <si>
    <t>平成</t>
    <rPh sb="0" eb="1">
      <t>ヘイセイ</t>
    </rPh>
    <phoneticPr fontId="2"/>
  </si>
  <si>
    <t>(千円)</t>
  </si>
  <si>
    <t>(千円)</t>
    <rPh sb="0" eb="1">
      <t>センエン</t>
    </rPh>
    <phoneticPr fontId="3"/>
  </si>
  <si>
    <t>(㎡)</t>
  </si>
  <si>
    <t>(㎡)</t>
    <phoneticPr fontId="15"/>
  </si>
  <si>
    <t>林野</t>
    <phoneticPr fontId="3"/>
  </si>
  <si>
    <t>船舶</t>
    <phoneticPr fontId="3"/>
  </si>
  <si>
    <t>車両</t>
    <phoneticPr fontId="3"/>
  </si>
  <si>
    <t>建物</t>
    <phoneticPr fontId="3"/>
  </si>
  <si>
    <t>総額</t>
    <phoneticPr fontId="3"/>
  </si>
  <si>
    <t>負傷数</t>
    <rPh sb="2" eb="3">
      <t>カズ</t>
    </rPh>
    <phoneticPr fontId="3"/>
  </si>
  <si>
    <t>死亡数</t>
    <rPh sb="2" eb="3">
      <t>カズ</t>
    </rPh>
    <phoneticPr fontId="3"/>
  </si>
  <si>
    <t>うち
全焼</t>
    <phoneticPr fontId="3"/>
  </si>
  <si>
    <t>建物表</t>
    <phoneticPr fontId="3"/>
  </si>
  <si>
    <t>建物床</t>
    <phoneticPr fontId="3"/>
  </si>
  <si>
    <t>総数</t>
    <rPh sb="0" eb="1">
      <t>ソウスウ</t>
    </rPh>
    <phoneticPr fontId="3"/>
  </si>
  <si>
    <t>林野</t>
    <rPh sb="0" eb="1">
      <t>リンヤ</t>
    </rPh>
    <phoneticPr fontId="3"/>
  </si>
  <si>
    <t>船舶</t>
    <rPh sb="0" eb="1">
      <t>センパク</t>
    </rPh>
    <phoneticPr fontId="3"/>
  </si>
  <si>
    <t>車両</t>
    <rPh sb="0" eb="1">
      <t>シャリョウ</t>
    </rPh>
    <phoneticPr fontId="3"/>
  </si>
  <si>
    <t>建物</t>
    <rPh sb="0" eb="1">
      <t>タテモノ</t>
    </rPh>
    <phoneticPr fontId="3"/>
  </si>
  <si>
    <t>損害額</t>
    <rPh sb="0" eb="2">
      <t>ソンガイ</t>
    </rPh>
    <rPh sb="2" eb="3">
      <t>ガク</t>
    </rPh>
    <phoneticPr fontId="3"/>
  </si>
  <si>
    <t>死傷者数</t>
    <rPh sb="2" eb="3">
      <t>シャ</t>
    </rPh>
    <rPh sb="3" eb="4">
      <t>スウ</t>
    </rPh>
    <phoneticPr fontId="3"/>
  </si>
  <si>
    <t>り災人員</t>
    <phoneticPr fontId="3"/>
  </si>
  <si>
    <t>り　災
世帯数</t>
    <phoneticPr fontId="3"/>
  </si>
  <si>
    <t>焼損面積</t>
    <rPh sb="0" eb="1">
      <t>ヤキ</t>
    </rPh>
    <rPh sb="1" eb="2">
      <t>ソン</t>
    </rPh>
    <rPh sb="2" eb="3">
      <t>メン</t>
    </rPh>
    <rPh sb="3" eb="4">
      <t>セキ</t>
    </rPh>
    <phoneticPr fontId="3"/>
  </si>
  <si>
    <t>焼損棟数</t>
    <rPh sb="2" eb="3">
      <t>トウ</t>
    </rPh>
    <rPh sb="3" eb="4">
      <t>スウ</t>
    </rPh>
    <phoneticPr fontId="3"/>
  </si>
  <si>
    <t>出火件数</t>
    <rPh sb="0" eb="2">
      <t>シュッカ</t>
    </rPh>
    <rPh sb="2" eb="4">
      <t>ケンスウ</t>
    </rPh>
    <phoneticPr fontId="3"/>
  </si>
  <si>
    <t>年・月</t>
    <phoneticPr fontId="3"/>
  </si>
  <si>
    <t>200．月別火災発生状況及び損害状況</t>
    <phoneticPr fontId="3"/>
  </si>
  <si>
    <r>
      <t>資料　消防局警防</t>
    </r>
    <r>
      <rPr>
        <sz val="11"/>
        <color rgb="FF000000"/>
        <rFont val="游ゴシック"/>
        <family val="2"/>
        <charset val="128"/>
        <scheme val="minor"/>
      </rPr>
      <t>課</t>
    </r>
    <rPh sb="6" eb="8">
      <t>ケイボウ</t>
    </rPh>
    <rPh sb="8" eb="9">
      <t>カ</t>
    </rPh>
    <phoneticPr fontId="3"/>
  </si>
  <si>
    <t>私設</t>
    <rPh sb="0" eb="2">
      <t>シセツ</t>
    </rPh>
    <phoneticPr fontId="3"/>
  </si>
  <si>
    <t>公設</t>
    <rPh sb="0" eb="2">
      <t>コウセツ</t>
    </rPh>
    <phoneticPr fontId="3"/>
  </si>
  <si>
    <t>計</t>
    <rPh sb="0" eb="1">
      <t>ケイ</t>
    </rPh>
    <phoneticPr fontId="3"/>
  </si>
  <si>
    <t>その他
の水利</t>
    <rPh sb="2" eb="3">
      <t>タ</t>
    </rPh>
    <rPh sb="5" eb="7">
      <t>スイリ</t>
    </rPh>
    <phoneticPr fontId="3"/>
  </si>
  <si>
    <t>防火水槽</t>
    <rPh sb="0" eb="2">
      <t>ボウカ</t>
    </rPh>
    <rPh sb="2" eb="4">
      <t>スイソウ</t>
    </rPh>
    <phoneticPr fontId="3"/>
  </si>
  <si>
    <t>消火栓</t>
    <rPh sb="0" eb="3">
      <t>ショウカセン</t>
    </rPh>
    <phoneticPr fontId="3"/>
  </si>
  <si>
    <t>各年4月1日現在</t>
    <phoneticPr fontId="3"/>
  </si>
  <si>
    <t>198．消防水利施設数</t>
    <phoneticPr fontId="3"/>
  </si>
  <si>
    <t>資料　消防局消防総務課</t>
    <rPh sb="6" eb="8">
      <t>ショウボウ</t>
    </rPh>
    <rPh sb="8" eb="11">
      <t>ソウムカ</t>
    </rPh>
    <phoneticPr fontId="3"/>
  </si>
  <si>
    <t>団員</t>
    <rPh sb="0" eb="2">
      <t>ダンイン</t>
    </rPh>
    <phoneticPr fontId="3"/>
  </si>
  <si>
    <t>班長</t>
    <rPh sb="0" eb="2">
      <t>ハンチョウ</t>
    </rPh>
    <phoneticPr fontId="3"/>
  </si>
  <si>
    <t>部長</t>
    <rPh sb="0" eb="2">
      <t>ブチョウ</t>
    </rPh>
    <phoneticPr fontId="3"/>
  </si>
  <si>
    <t>副分団長</t>
    <rPh sb="3" eb="4">
      <t>チョウ</t>
    </rPh>
    <phoneticPr fontId="3"/>
  </si>
  <si>
    <t>分団長</t>
    <rPh sb="0" eb="2">
      <t>ブンダン</t>
    </rPh>
    <rPh sb="2" eb="3">
      <t>チョウ</t>
    </rPh>
    <phoneticPr fontId="3"/>
  </si>
  <si>
    <t>副団長</t>
    <rPh sb="0" eb="3">
      <t>フクダンチョウ</t>
    </rPh>
    <phoneticPr fontId="3"/>
  </si>
  <si>
    <t>団長</t>
    <rPh sb="0" eb="2">
      <t>ダンチョウ</t>
    </rPh>
    <phoneticPr fontId="3"/>
  </si>
  <si>
    <t>消防団員数</t>
    <rPh sb="0" eb="3">
      <t>ショウボウダン</t>
    </rPh>
    <rPh sb="3" eb="5">
      <t>インスウ</t>
    </rPh>
    <phoneticPr fontId="3"/>
  </si>
  <si>
    <t>分団数</t>
    <rPh sb="0" eb="2">
      <t>ブンダン</t>
    </rPh>
    <rPh sb="2" eb="3">
      <t>スウ</t>
    </rPh>
    <phoneticPr fontId="3"/>
  </si>
  <si>
    <t>197．消防団分団数及び団員数</t>
    <phoneticPr fontId="3"/>
  </si>
  <si>
    <t>資料　消防局警防課</t>
    <phoneticPr fontId="9"/>
  </si>
  <si>
    <t>注） (　)内は非常用車両を表す。</t>
    <phoneticPr fontId="2"/>
  </si>
  <si>
    <t>支援車</t>
    <rPh sb="0" eb="2">
      <t>シエン</t>
    </rPh>
    <rPh sb="2" eb="3">
      <t>シャ</t>
    </rPh>
    <phoneticPr fontId="3"/>
  </si>
  <si>
    <t>広報車</t>
    <rPh sb="0" eb="2">
      <t>コウホウ</t>
    </rPh>
    <rPh sb="2" eb="3">
      <t>シャ</t>
    </rPh>
    <phoneticPr fontId="3"/>
  </si>
  <si>
    <t>空気充てん車</t>
    <rPh sb="0" eb="2">
      <t>クウキ</t>
    </rPh>
    <rPh sb="2" eb="3">
      <t>ジュウ</t>
    </rPh>
    <rPh sb="5" eb="6">
      <t>シャ</t>
    </rPh>
    <phoneticPr fontId="3"/>
  </si>
  <si>
    <t>救急指導車</t>
    <rPh sb="0" eb="2">
      <t>キュウキュウ</t>
    </rPh>
    <rPh sb="2" eb="4">
      <t>シドウシャ</t>
    </rPh>
    <rPh sb="4" eb="5">
      <t>シャ</t>
    </rPh>
    <phoneticPr fontId="3"/>
  </si>
  <si>
    <t>防災指導車</t>
    <rPh sb="0" eb="2">
      <t>ボウサイ</t>
    </rPh>
    <rPh sb="2" eb="4">
      <t>シドウ</t>
    </rPh>
    <rPh sb="4" eb="5">
      <t>シャ</t>
    </rPh>
    <phoneticPr fontId="3"/>
  </si>
  <si>
    <t>照明電源車</t>
    <rPh sb="0" eb="2">
      <t>ショウメイ</t>
    </rPh>
    <rPh sb="2" eb="4">
      <t>デンゲン</t>
    </rPh>
    <rPh sb="4" eb="5">
      <t>シャ</t>
    </rPh>
    <phoneticPr fontId="3"/>
  </si>
  <si>
    <t>資機材搬送車</t>
    <rPh sb="0" eb="1">
      <t>シザイ</t>
    </rPh>
    <rPh sb="1" eb="2">
      <t>キ</t>
    </rPh>
    <rPh sb="2" eb="3">
      <t>ザイ</t>
    </rPh>
    <rPh sb="3" eb="5">
      <t>ハンソウ</t>
    </rPh>
    <rPh sb="5" eb="6">
      <t>シャ</t>
    </rPh>
    <phoneticPr fontId="3"/>
  </si>
  <si>
    <t>隊員輸送車</t>
    <rPh sb="0" eb="2">
      <t>タイイン</t>
    </rPh>
    <rPh sb="2" eb="5">
      <t>ユソウシャ</t>
    </rPh>
    <phoneticPr fontId="3"/>
  </si>
  <si>
    <t>起震車</t>
    <rPh sb="0" eb="1">
      <t>オ</t>
    </rPh>
    <rPh sb="1" eb="2">
      <t>フル</t>
    </rPh>
    <rPh sb="2" eb="3">
      <t>シャ</t>
    </rPh>
    <phoneticPr fontId="3"/>
  </si>
  <si>
    <t>原因調査車</t>
    <rPh sb="0" eb="2">
      <t>ゲンイン</t>
    </rPh>
    <rPh sb="2" eb="4">
      <t>チョウサ</t>
    </rPh>
    <rPh sb="4" eb="5">
      <t>クルマ</t>
    </rPh>
    <phoneticPr fontId="3"/>
  </si>
  <si>
    <t>防火指導車</t>
    <rPh sb="0" eb="2">
      <t>ボウカ</t>
    </rPh>
    <rPh sb="2" eb="4">
      <t>シドウシャ</t>
    </rPh>
    <rPh sb="4" eb="5">
      <t>シャ</t>
    </rPh>
    <phoneticPr fontId="3"/>
  </si>
  <si>
    <t>指令車</t>
    <rPh sb="0" eb="2">
      <t>シレイ</t>
    </rPh>
    <rPh sb="2" eb="3">
      <t>シャ</t>
    </rPh>
    <phoneticPr fontId="3"/>
  </si>
  <si>
    <t>指揮車</t>
    <rPh sb="0" eb="2">
      <t>シキ</t>
    </rPh>
    <rPh sb="2" eb="3">
      <t>シャ</t>
    </rPh>
    <phoneticPr fontId="3"/>
  </si>
  <si>
    <t>救助工作車</t>
    <rPh sb="0" eb="2">
      <t>キュウジョ</t>
    </rPh>
    <rPh sb="2" eb="4">
      <t>コウサクシャ</t>
    </rPh>
    <rPh sb="4" eb="5">
      <t>シャ</t>
    </rPh>
    <phoneticPr fontId="3"/>
  </si>
  <si>
    <t>救急車</t>
    <rPh sb="0" eb="3">
      <t>キュウキュウシャ</t>
    </rPh>
    <phoneticPr fontId="3"/>
  </si>
  <si>
    <t>ポンプ付積載車</t>
    <rPh sb="3" eb="4">
      <t>ヅケ</t>
    </rPh>
    <rPh sb="4" eb="6">
      <t>セキサイ</t>
    </rPh>
    <rPh sb="6" eb="7">
      <t>グルマ</t>
    </rPh>
    <phoneticPr fontId="3"/>
  </si>
  <si>
    <t>ミニ消防車</t>
    <rPh sb="2" eb="5">
      <t>ショウボウシャ</t>
    </rPh>
    <phoneticPr fontId="3"/>
  </si>
  <si>
    <t>はしご付消防車</t>
    <rPh sb="3" eb="4">
      <t>ツキ</t>
    </rPh>
    <rPh sb="4" eb="7">
      <t>ショウボウシャ</t>
    </rPh>
    <phoneticPr fontId="3"/>
  </si>
  <si>
    <t>化学消防車</t>
    <rPh sb="0" eb="2">
      <t>カガク</t>
    </rPh>
    <rPh sb="2" eb="5">
      <t>ショウボウシャ</t>
    </rPh>
    <phoneticPr fontId="3"/>
  </si>
  <si>
    <t>水槽付消防車</t>
    <rPh sb="0" eb="2">
      <t>スイソウ</t>
    </rPh>
    <rPh sb="2" eb="3">
      <t>ツ</t>
    </rPh>
    <rPh sb="3" eb="6">
      <t>ショウボウシャ</t>
    </rPh>
    <phoneticPr fontId="3"/>
  </si>
  <si>
    <t>普通消防車</t>
    <rPh sb="0" eb="2">
      <t>フツウ</t>
    </rPh>
    <rPh sb="2" eb="5">
      <t>ショウボウシャ</t>
    </rPh>
    <phoneticPr fontId="3"/>
  </si>
  <si>
    <t>令和 4 年</t>
    <rPh sb="0" eb="1">
      <t>レイワ</t>
    </rPh>
    <rPh sb="4" eb="5">
      <t>ネン</t>
    </rPh>
    <phoneticPr fontId="3"/>
  </si>
  <si>
    <t>令和 3 年</t>
    <rPh sb="0" eb="1">
      <t>レイワ</t>
    </rPh>
    <rPh sb="4" eb="5">
      <t>ネン</t>
    </rPh>
    <phoneticPr fontId="3"/>
  </si>
  <si>
    <t>平成 31 年</t>
  </si>
  <si>
    <t>区分</t>
    <rPh sb="0" eb="2">
      <t>クブン</t>
    </rPh>
    <phoneticPr fontId="9"/>
  </si>
  <si>
    <t>196．消防自動車等現有力</t>
    <phoneticPr fontId="3"/>
  </si>
  <si>
    <t>消防士</t>
    <rPh sb="0" eb="3">
      <t>ショウボウシ</t>
    </rPh>
    <phoneticPr fontId="3"/>
  </si>
  <si>
    <t>消　防
副士長</t>
    <rPh sb="0" eb="1">
      <t>ショウ</t>
    </rPh>
    <rPh sb="2" eb="3">
      <t>ボウ</t>
    </rPh>
    <phoneticPr fontId="3"/>
  </si>
  <si>
    <t>消防
士長</t>
    <rPh sb="0" eb="2">
      <t>ショウボウ</t>
    </rPh>
    <phoneticPr fontId="3"/>
  </si>
  <si>
    <t>消　防
司令補</t>
    <rPh sb="0" eb="1">
      <t>ショウ</t>
    </rPh>
    <rPh sb="2" eb="3">
      <t>ボウ</t>
    </rPh>
    <phoneticPr fontId="3"/>
  </si>
  <si>
    <t>消防
司令</t>
    <rPh sb="0" eb="1">
      <t>ショウ</t>
    </rPh>
    <rPh sb="1" eb="2">
      <t>ボウ</t>
    </rPh>
    <phoneticPr fontId="3"/>
  </si>
  <si>
    <t>消  防
司令長</t>
    <rPh sb="0" eb="1">
      <t>ショウ</t>
    </rPh>
    <rPh sb="3" eb="4">
      <t>ボウ</t>
    </rPh>
    <phoneticPr fontId="3"/>
  </si>
  <si>
    <t>消防監</t>
    <rPh sb="0" eb="2">
      <t>ショウボウ</t>
    </rPh>
    <rPh sb="2" eb="3">
      <t>カン</t>
    </rPh>
    <phoneticPr fontId="3"/>
  </si>
  <si>
    <t>消防
正監</t>
    <rPh sb="0" eb="2">
      <t>ショウボウ</t>
    </rPh>
    <phoneticPr fontId="3"/>
  </si>
  <si>
    <t>事務
職員</t>
    <rPh sb="0" eb="2">
      <t>ジム</t>
    </rPh>
    <rPh sb="3" eb="5">
      <t>ショクイン</t>
    </rPh>
    <phoneticPr fontId="3"/>
  </si>
  <si>
    <t>消防吏員</t>
    <rPh sb="0" eb="2">
      <t>ショウボウ</t>
    </rPh>
    <rPh sb="2" eb="4">
      <t>リイン</t>
    </rPh>
    <phoneticPr fontId="3"/>
  </si>
  <si>
    <t>職員
総数</t>
    <rPh sb="1" eb="2">
      <t>イン</t>
    </rPh>
    <rPh sb="3" eb="5">
      <t>ソウスウ</t>
    </rPh>
    <phoneticPr fontId="3"/>
  </si>
  <si>
    <t>消防
署数</t>
    <rPh sb="0" eb="1">
      <t>ショウ</t>
    </rPh>
    <rPh sb="1" eb="2">
      <t>ボウ</t>
    </rPh>
    <phoneticPr fontId="3"/>
  </si>
  <si>
    <t>195．消防署数及び消防職員数</t>
    <phoneticPr fontId="3"/>
  </si>
  <si>
    <t>資料　消防局救急課</t>
    <rPh sb="6" eb="8">
      <t>キュウキュウ</t>
    </rPh>
    <phoneticPr fontId="3"/>
  </si>
  <si>
    <t>急病</t>
    <rPh sb="0" eb="1">
      <t>キュウビョウ</t>
    </rPh>
    <phoneticPr fontId="3"/>
  </si>
  <si>
    <t>自損
事故</t>
    <rPh sb="0" eb="1">
      <t>ジソン</t>
    </rPh>
    <rPh sb="3" eb="5">
      <t>ジコ</t>
    </rPh>
    <phoneticPr fontId="3"/>
  </si>
  <si>
    <t>加害</t>
    <rPh sb="0" eb="1">
      <t>カガイ</t>
    </rPh>
    <phoneticPr fontId="3"/>
  </si>
  <si>
    <t>一般
負傷</t>
    <phoneticPr fontId="3"/>
  </si>
  <si>
    <t>運動
競技</t>
    <rPh sb="0" eb="1">
      <t>ウンドウ</t>
    </rPh>
    <rPh sb="3" eb="5">
      <t>キョウギ</t>
    </rPh>
    <phoneticPr fontId="3"/>
  </si>
  <si>
    <t>労働
災害</t>
    <phoneticPr fontId="3"/>
  </si>
  <si>
    <t>交通</t>
    <rPh sb="0" eb="1">
      <t>コウツウ</t>
    </rPh>
    <phoneticPr fontId="3"/>
  </si>
  <si>
    <t>水難</t>
    <phoneticPr fontId="3"/>
  </si>
  <si>
    <t>火災</t>
    <rPh sb="0" eb="1">
      <t>カサイ</t>
    </rPh>
    <phoneticPr fontId="3"/>
  </si>
  <si>
    <t>搬送人員</t>
    <rPh sb="0" eb="2">
      <t>ハンソウ</t>
    </rPh>
    <phoneticPr fontId="3"/>
  </si>
  <si>
    <t>出場件数</t>
    <rPh sb="0" eb="2">
      <t>シュツジョウ</t>
    </rPh>
    <rPh sb="2" eb="4">
      <t>ケンスウ</t>
    </rPh>
    <phoneticPr fontId="3"/>
  </si>
  <si>
    <t>201．救急車の出場件数及び搬送人員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</si>
</sst>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;&quot;△&quot;#,###;&quot;－&quot;;@"/>
    <numFmt numFmtId="177" formatCode="#,##0;&quot;△ &quot;#,##0"/>
    <numFmt numFmtId="178" formatCode="#,##0_);[Red]\(#,##0\)"/>
    <numFmt numFmtId="179" formatCode="\(#\)"/>
  </numFmts>
  <fonts count="21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6"/>
      <color rgb="FF000000"/>
      <name val="ＭＳ 明朝"/>
      <family val="1"/>
      <charset val="128"/>
    </font>
    <font>
      <sz val="10.4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b/>
      <sz val="10.4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0.4"/>
      <name val="ＭＳ ゴシック"/>
      <family val="3"/>
      <charset val="128"/>
    </font>
    <font>
      <b/>
      <sz val="10.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游ゴシック"/>
      <family val="2"/>
      <charset val="128"/>
      <scheme val="minor"/>
    </font>
    <font>
      <sz val="10"/>
      <color rgb="FF000000"/>
      <name val="ＭＳ 明朝"/>
      <family val="1"/>
      <charset val="128"/>
    </font>
    <font>
      <sz val="10.4"/>
      <color rgb="FF000000"/>
      <name val="ＭＳ ゴシック"/>
      <family val="3"/>
      <charset val="128"/>
    </font>
    <font>
      <b/>
      <sz val="10.4"/>
      <color rgb="FF000000"/>
      <name val="ＭＳ ゴシック"/>
      <family val="3"/>
      <charset val="128"/>
    </font>
    <font>
      <b/>
      <sz val="10.4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98">
    <xf numFmtId="0" fontId="0" fillId="0" borderId="0" xfId="0">
      <alignment vertical="center"/>
    </xf>
    <xf numFmtId="38" fontId="5" fillId="0" borderId="0" xfId="1" applyNumberFormat="1" applyFont="1" applyFill="1" applyBorder="1" applyAlignment="1">
      <alignment vertical="center"/>
    </xf>
    <xf numFmtId="176" fontId="5" fillId="0" borderId="0" xfId="1" quotePrefix="1" applyNumberFormat="1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1" quotePrefix="1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right" vertical="center"/>
    </xf>
    <xf numFmtId="0" fontId="5" fillId="0" borderId="0" xfId="1" applyFont="1" applyFill="1"/>
    <xf numFmtId="38" fontId="5" fillId="0" borderId="0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38" fontId="4" fillId="0" borderId="0" xfId="1" quotePrefix="1" applyNumberFormat="1" applyFont="1" applyFill="1" applyBorder="1" applyAlignment="1">
      <alignment horizontal="left" vertical="center"/>
    </xf>
    <xf numFmtId="38" fontId="5" fillId="0" borderId="0" xfId="1" quotePrefix="1" applyNumberFormat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justifyLastLine="1"/>
    </xf>
    <xf numFmtId="0" fontId="5" fillId="0" borderId="6" xfId="1" applyNumberFormat="1" applyFont="1" applyFill="1" applyBorder="1" applyAlignment="1">
      <alignment horizontal="center" vertical="center" justifyLastLine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0" fontId="5" fillId="0" borderId="10" xfId="1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1" fillId="0" borderId="0" xfId="1" applyFont="1"/>
    <xf numFmtId="38" fontId="1" fillId="0" borderId="0" xfId="1" quotePrefix="1" applyNumberFormat="1" applyFont="1" applyBorder="1" applyAlignment="1">
      <alignment vertical="center"/>
    </xf>
    <xf numFmtId="176" fontId="6" fillId="0" borderId="4" xfId="2" applyNumberFormat="1" applyFont="1" applyBorder="1" applyAlignment="1">
      <alignment horizontal="right" vertical="center"/>
    </xf>
    <xf numFmtId="0" fontId="6" fillId="0" borderId="5" xfId="1" applyNumberFormat="1" applyFont="1" applyBorder="1" applyAlignment="1">
      <alignment vertical="center"/>
    </xf>
    <xf numFmtId="0" fontId="6" fillId="0" borderId="4" xfId="1" applyNumberFormat="1" applyFont="1" applyBorder="1" applyAlignment="1">
      <alignment vertical="center"/>
    </xf>
    <xf numFmtId="0" fontId="6" fillId="0" borderId="4" xfId="1" applyNumberFormat="1" applyFont="1" applyBorder="1" applyAlignment="1">
      <alignment vertical="center" textRotation="255"/>
    </xf>
    <xf numFmtId="176" fontId="6" fillId="0" borderId="0" xfId="2" applyNumberFormat="1" applyFont="1" applyBorder="1" applyAlignment="1">
      <alignment horizontal="right" vertical="center"/>
    </xf>
    <xf numFmtId="0" fontId="6" fillId="0" borderId="11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 textRotation="255"/>
    </xf>
    <xf numFmtId="176" fontId="7" fillId="0" borderId="0" xfId="1" applyNumberFormat="1" applyFont="1" applyBorder="1" applyAlignment="1">
      <alignment horizontal="right" vertical="center"/>
    </xf>
    <xf numFmtId="0" fontId="8" fillId="0" borderId="11" xfId="1" applyNumberFormat="1" applyFont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38" fontId="10" fillId="0" borderId="0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 textRotation="255" wrapText="1"/>
    </xf>
    <xf numFmtId="0" fontId="1" fillId="0" borderId="0" xfId="1" applyNumberFormat="1" applyFont="1" applyBorder="1" applyAlignment="1">
      <alignment vertical="center"/>
    </xf>
    <xf numFmtId="0" fontId="8" fillId="0" borderId="11" xfId="1" applyNumberFormat="1" applyFont="1" applyBorder="1" applyAlignment="1">
      <alignment horizontal="center" vertical="center"/>
    </xf>
    <xf numFmtId="0" fontId="8" fillId="0" borderId="0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right" vertical="center"/>
    </xf>
    <xf numFmtId="0" fontId="8" fillId="0" borderId="2" xfId="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6" fillId="0" borderId="12" xfId="1" applyNumberFormat="1" applyFont="1" applyBorder="1" applyAlignment="1">
      <alignment horizontal="center" vertical="center"/>
    </xf>
    <xf numFmtId="0" fontId="6" fillId="0" borderId="13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 wrapText="1"/>
    </xf>
    <xf numFmtId="0" fontId="6" fillId="0" borderId="4" xfId="1" applyNumberFormat="1" applyFont="1" applyBorder="1" applyAlignment="1">
      <alignment horizontal="center" vertical="center" wrapText="1"/>
    </xf>
    <xf numFmtId="0" fontId="6" fillId="0" borderId="6" xfId="1" applyNumberFormat="1" applyFont="1" applyBorder="1" applyAlignment="1">
      <alignment horizontal="center" vertical="center" wrapText="1"/>
    </xf>
    <xf numFmtId="0" fontId="6" fillId="0" borderId="5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0" fontId="6" fillId="0" borderId="13" xfId="1" applyNumberFormat="1" applyFont="1" applyBorder="1" applyAlignment="1">
      <alignment horizontal="center" vertical="center" wrapText="1"/>
    </xf>
    <xf numFmtId="0" fontId="6" fillId="0" borderId="14" xfId="1" applyNumberFormat="1" applyFont="1" applyBorder="1" applyAlignment="1">
      <alignment horizontal="center" vertical="center" wrapText="1"/>
    </xf>
    <xf numFmtId="0" fontId="6" fillId="0" borderId="11" xfId="1" applyNumberFormat="1" applyFont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center" vertical="center" wrapText="1"/>
    </xf>
    <xf numFmtId="0" fontId="6" fillId="0" borderId="7" xfId="1" applyNumberFormat="1" applyFont="1" applyBorder="1" applyAlignment="1">
      <alignment horizontal="center" vertical="center" wrapText="1"/>
    </xf>
    <xf numFmtId="0" fontId="6" fillId="0" borderId="11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3" xfId="1" applyNumberFormat="1" applyFont="1" applyBorder="1" applyAlignment="1">
      <alignment horizontal="center" vertical="center" wrapText="1"/>
    </xf>
    <xf numFmtId="0" fontId="6" fillId="0" borderId="2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38" fontId="11" fillId="0" borderId="0" xfId="1" applyNumberFormat="1" applyFont="1" applyBorder="1" applyAlignment="1">
      <alignment horizontal="left" vertical="center"/>
    </xf>
    <xf numFmtId="38" fontId="1" fillId="0" borderId="0" xfId="1" applyNumberFormat="1" applyFont="1" applyFill="1" applyBorder="1" applyAlignment="1">
      <alignment vertical="center"/>
    </xf>
    <xf numFmtId="0" fontId="1" fillId="0" borderId="0" xfId="1" applyFont="1" applyFill="1"/>
    <xf numFmtId="38" fontId="1" fillId="0" borderId="0" xfId="1" quotePrefix="1" applyNumberFormat="1" applyFont="1" applyFill="1" applyBorder="1" applyAlignment="1">
      <alignment horizontal="left" vertical="center"/>
    </xf>
    <xf numFmtId="176" fontId="1" fillId="0" borderId="4" xfId="1" applyNumberFormat="1" applyFont="1" applyFill="1" applyBorder="1" applyAlignment="1">
      <alignment horizontal="right" vertical="center"/>
    </xf>
    <xf numFmtId="49" fontId="1" fillId="0" borderId="5" xfId="1" quotePrefix="1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horizontal="center" vertical="center"/>
    </xf>
    <xf numFmtId="49" fontId="1" fillId="0" borderId="4" xfId="1" quotePrefix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49" fontId="1" fillId="0" borderId="11" xfId="1" quotePrefix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horizontal="center" vertical="center"/>
    </xf>
    <xf numFmtId="49" fontId="1" fillId="0" borderId="0" xfId="1" quotePrefix="1" applyNumberFormat="1" applyFont="1" applyFill="1" applyBorder="1" applyAlignment="1">
      <alignment vertical="center"/>
    </xf>
    <xf numFmtId="0" fontId="1" fillId="0" borderId="12" xfId="1" applyNumberFormat="1" applyFont="1" applyFill="1" applyBorder="1" applyAlignment="1">
      <alignment horizontal="center" vertical="center" shrinkToFit="1"/>
    </xf>
    <xf numFmtId="0" fontId="12" fillId="0" borderId="12" xfId="1" applyNumberFormat="1" applyFont="1" applyFill="1" applyBorder="1" applyAlignment="1">
      <alignment horizontal="center" vertical="center" wrapText="1" shrinkToFit="1"/>
    </xf>
    <xf numFmtId="0" fontId="1" fillId="0" borderId="12" xfId="1" quotePrefix="1" applyNumberFormat="1" applyFont="1" applyFill="1" applyBorder="1" applyAlignment="1">
      <alignment horizontal="center" vertical="center" shrinkToFit="1"/>
    </xf>
    <xf numFmtId="0" fontId="1" fillId="0" borderId="12" xfId="1" applyNumberFormat="1" applyFont="1" applyFill="1" applyBorder="1" applyAlignment="1">
      <alignment horizontal="center" vertical="center" wrapText="1" shrinkToFit="1"/>
    </xf>
    <xf numFmtId="0" fontId="1" fillId="0" borderId="15" xfId="1" applyNumberFormat="1" applyFont="1" applyFill="1" applyBorder="1" applyAlignment="1">
      <alignment horizontal="center" vertical="center" shrinkToFit="1"/>
    </xf>
    <xf numFmtId="38" fontId="11" fillId="0" borderId="0" xfId="1" quotePrefix="1" applyNumberFormat="1" applyFont="1" applyFill="1" applyBorder="1" applyAlignment="1">
      <alignment horizontal="left" vertical="center"/>
    </xf>
    <xf numFmtId="178" fontId="1" fillId="0" borderId="0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horizontal="left" vertical="center"/>
    </xf>
    <xf numFmtId="177" fontId="1" fillId="0" borderId="0" xfId="1" applyNumberFormat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horizontal="left" vertical="center"/>
    </xf>
    <xf numFmtId="49" fontId="1" fillId="0" borderId="0" xfId="1" applyNumberFormat="1" applyFont="1" applyFill="1" applyBorder="1" applyAlignment="1">
      <alignment horizontal="left" vertical="center"/>
    </xf>
    <xf numFmtId="176" fontId="1" fillId="0" borderId="6" xfId="1" applyNumberFormat="1" applyFont="1" applyFill="1" applyBorder="1" applyAlignment="1">
      <alignment horizontal="right" vertical="center"/>
    </xf>
    <xf numFmtId="49" fontId="1" fillId="0" borderId="4" xfId="1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49" fontId="7" fillId="0" borderId="11" xfId="1" quotePrefix="1" applyNumberFormat="1" applyFont="1" applyFill="1" applyBorder="1" applyAlignment="1">
      <alignment vertical="center"/>
    </xf>
    <xf numFmtId="49" fontId="7" fillId="0" borderId="0" xfId="1" quotePrefix="1" applyNumberFormat="1" applyFont="1" applyFill="1" applyBorder="1" applyAlignment="1">
      <alignment horizontal="center" vertical="center"/>
    </xf>
    <xf numFmtId="49" fontId="14" fillId="0" borderId="0" xfId="1" quotePrefix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49" fontId="13" fillId="0" borderId="11" xfId="1" quotePrefix="1" applyNumberFormat="1" applyFont="1" applyFill="1" applyBorder="1" applyAlignment="1">
      <alignment vertical="center"/>
    </xf>
    <xf numFmtId="49" fontId="13" fillId="0" borderId="0" xfId="1" quotePrefix="1" applyNumberFormat="1" applyFont="1" applyFill="1" applyBorder="1" applyAlignment="1">
      <alignment horizontal="center" vertical="center"/>
    </xf>
    <xf numFmtId="0" fontId="1" fillId="0" borderId="11" xfId="1" quotePrefix="1" applyNumberFormat="1" applyFont="1" applyFill="1" applyBorder="1" applyAlignment="1">
      <alignment horizontal="center" vertical="center"/>
    </xf>
    <xf numFmtId="0" fontId="1" fillId="0" borderId="0" xfId="1" quotePrefix="1" applyNumberFormat="1" applyFont="1" applyFill="1" applyBorder="1" applyAlignment="1">
      <alignment horizontal="center" vertical="center"/>
    </xf>
    <xf numFmtId="0" fontId="1" fillId="0" borderId="11" xfId="1" quotePrefix="1" applyNumberFormat="1" applyFont="1" applyFill="1" applyBorder="1" applyAlignment="1">
      <alignment vertical="center"/>
    </xf>
    <xf numFmtId="0" fontId="1" fillId="0" borderId="0" xfId="1" quotePrefix="1" applyNumberFormat="1" applyFont="1" applyFill="1" applyBorder="1" applyAlignment="1">
      <alignment vertical="center"/>
    </xf>
    <xf numFmtId="0" fontId="1" fillId="0" borderId="6" xfId="1" quotePrefix="1" applyNumberFormat="1" applyFont="1" applyFill="1" applyBorder="1" applyAlignment="1">
      <alignment horizontal="center" vertical="center"/>
    </xf>
    <xf numFmtId="0" fontId="1" fillId="0" borderId="9" xfId="1" quotePrefix="1" applyNumberFormat="1" applyFont="1" applyFill="1" applyBorder="1" applyAlignment="1">
      <alignment horizontal="center" vertical="center"/>
    </xf>
    <xf numFmtId="0" fontId="1" fillId="0" borderId="6" xfId="1" quotePrefix="1" applyNumberFormat="1" applyFont="1" applyFill="1" applyBorder="1" applyAlignment="1">
      <alignment horizontal="center" vertical="center"/>
    </xf>
    <xf numFmtId="0" fontId="1" fillId="0" borderId="9" xfId="1" quotePrefix="1" applyNumberFormat="1" applyFont="1" applyFill="1" applyBorder="1" applyAlignment="1">
      <alignment horizontal="center" vertical="center" wrapText="1"/>
    </xf>
    <xf numFmtId="0" fontId="1" fillId="0" borderId="5" xfId="1" quotePrefix="1" applyNumberFormat="1" applyFont="1" applyFill="1" applyBorder="1" applyAlignment="1">
      <alignment horizontal="center" vertical="center"/>
    </xf>
    <xf numFmtId="0" fontId="1" fillId="0" borderId="6" xfId="1" quotePrefix="1" applyNumberFormat="1" applyFont="1" applyFill="1" applyBorder="1" applyAlignment="1">
      <alignment horizontal="center" vertical="center" wrapText="1"/>
    </xf>
    <xf numFmtId="0" fontId="1" fillId="0" borderId="9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7" xfId="1" quotePrefix="1" applyNumberFormat="1" applyFont="1" applyFill="1" applyBorder="1" applyAlignment="1">
      <alignment horizontal="center" vertical="center"/>
    </xf>
    <xf numFmtId="0" fontId="1" fillId="0" borderId="10" xfId="1" quotePrefix="1" applyNumberFormat="1" applyFont="1" applyFill="1" applyBorder="1" applyAlignment="1">
      <alignment horizontal="center" vertical="center"/>
    </xf>
    <xf numFmtId="0" fontId="1" fillId="0" borderId="10" xfId="1" quotePrefix="1" applyNumberFormat="1" applyFont="1" applyFill="1" applyBorder="1" applyAlignment="1">
      <alignment horizontal="center" vertical="center" wrapText="1"/>
    </xf>
    <xf numFmtId="0" fontId="1" fillId="0" borderId="11" xfId="1" quotePrefix="1" applyNumberFormat="1" applyFont="1" applyFill="1" applyBorder="1" applyAlignment="1">
      <alignment horizontal="center" vertical="center"/>
    </xf>
    <xf numFmtId="0" fontId="1" fillId="0" borderId="7" xfId="1" quotePrefix="1" applyNumberFormat="1" applyFont="1" applyFill="1" applyBorder="1" applyAlignment="1">
      <alignment horizontal="center" vertical="center" wrapText="1"/>
    </xf>
    <xf numFmtId="0" fontId="1" fillId="0" borderId="10" xfId="1" applyNumberFormat="1" applyFont="1" applyFill="1" applyBorder="1" applyAlignment="1">
      <alignment horizontal="center" vertical="center"/>
    </xf>
    <xf numFmtId="0" fontId="1" fillId="0" borderId="11" xfId="1" applyNumberFormat="1" applyFont="1" applyFill="1" applyBorder="1" applyAlignment="1">
      <alignment horizontal="center" vertical="center"/>
    </xf>
    <xf numFmtId="0" fontId="1" fillId="0" borderId="3" xfId="1" quotePrefix="1" applyNumberFormat="1" applyFont="1" applyFill="1" applyBorder="1" applyAlignment="1">
      <alignment horizontal="center" vertical="center"/>
    </xf>
    <xf numFmtId="0" fontId="1" fillId="0" borderId="8" xfId="1" quotePrefix="1" applyNumberFormat="1" applyFont="1" applyFill="1" applyBorder="1" applyAlignment="1">
      <alignment horizontal="center" vertical="center"/>
    </xf>
    <xf numFmtId="0" fontId="1" fillId="0" borderId="2" xfId="1" quotePrefix="1" applyNumberFormat="1" applyFont="1" applyFill="1" applyBorder="1" applyAlignment="1">
      <alignment horizontal="center" vertical="center"/>
    </xf>
    <xf numFmtId="0" fontId="1" fillId="0" borderId="3" xfId="1" quotePrefix="1" applyNumberFormat="1" applyFont="1" applyFill="1" applyBorder="1" applyAlignment="1">
      <alignment horizontal="center" vertical="center" wrapText="1"/>
    </xf>
    <xf numFmtId="0" fontId="1" fillId="0" borderId="15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center" vertical="center"/>
    </xf>
    <xf numFmtId="0" fontId="1" fillId="0" borderId="13" xfId="1" quotePrefix="1" applyNumberFormat="1" applyFont="1" applyFill="1" applyBorder="1" applyAlignment="1">
      <alignment horizontal="center" vertical="center"/>
    </xf>
    <xf numFmtId="0" fontId="1" fillId="0" borderId="8" xfId="1" quotePrefix="1" applyNumberFormat="1" applyFont="1" applyFill="1" applyBorder="1" applyAlignment="1">
      <alignment horizontal="center" vertical="center" wrapText="1"/>
    </xf>
    <xf numFmtId="0" fontId="1" fillId="0" borderId="15" xfId="1" applyNumberFormat="1" applyFont="1" applyFill="1" applyBorder="1" applyAlignment="1">
      <alignment vertical="center"/>
    </xf>
    <xf numFmtId="0" fontId="1" fillId="0" borderId="15" xfId="1" applyNumberFormat="1" applyFont="1" applyFill="1" applyBorder="1" applyAlignment="1">
      <alignment horizontal="right" vertical="center"/>
    </xf>
    <xf numFmtId="0" fontId="1" fillId="0" borderId="12" xfId="1" applyNumberFormat="1" applyFont="1" applyFill="1" applyBorder="1" applyAlignment="1">
      <alignment horizontal="right" vertical="center"/>
    </xf>
    <xf numFmtId="0" fontId="1" fillId="0" borderId="13" xfId="1" applyNumberFormat="1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38" fontId="11" fillId="0" borderId="0" xfId="1" quotePrefix="1" applyNumberFormat="1" applyFont="1" applyFill="1" applyBorder="1" applyAlignment="1">
      <alignment vertical="center"/>
    </xf>
    <xf numFmtId="38" fontId="5" fillId="0" borderId="0" xfId="1" quotePrefix="1" applyNumberFormat="1" applyFont="1" applyFill="1" applyBorder="1" applyAlignment="1">
      <alignment horizontal="left" vertical="center"/>
    </xf>
    <xf numFmtId="0" fontId="5" fillId="0" borderId="4" xfId="1" quotePrefix="1" applyNumberFormat="1" applyFont="1" applyFill="1" applyBorder="1" applyAlignment="1">
      <alignment horizontal="center" vertical="center"/>
    </xf>
    <xf numFmtId="0" fontId="5" fillId="0" borderId="0" xfId="1" quotePrefix="1" applyNumberFormat="1" applyFont="1" applyFill="1" applyBorder="1" applyAlignment="1">
      <alignment horizontal="center" vertical="center"/>
    </xf>
    <xf numFmtId="0" fontId="5" fillId="0" borderId="11" xfId="1" quotePrefix="1" applyNumberFormat="1" applyFont="1" applyFill="1" applyBorder="1" applyAlignment="1">
      <alignment horizontal="center" vertical="center"/>
    </xf>
    <xf numFmtId="176" fontId="5" fillId="0" borderId="16" xfId="1" applyNumberFormat="1" applyFont="1" applyFill="1" applyBorder="1" applyAlignment="1">
      <alignment horizontal="right" vertical="center"/>
    </xf>
    <xf numFmtId="0" fontId="5" fillId="0" borderId="12" xfId="1" applyNumberFormat="1" applyFont="1" applyFill="1" applyBorder="1" applyAlignment="1">
      <alignment horizontal="center" vertical="center" wrapText="1"/>
    </xf>
    <xf numFmtId="0" fontId="5" fillId="0" borderId="13" xfId="1" applyNumberFormat="1" applyFont="1" applyFill="1" applyBorder="1" applyAlignment="1">
      <alignment horizontal="center" vertical="center"/>
    </xf>
    <xf numFmtId="0" fontId="5" fillId="0" borderId="13" xfId="1" applyNumberFormat="1" applyFont="1" applyFill="1" applyBorder="1" applyAlignment="1">
      <alignment horizontal="center" vertical="center"/>
    </xf>
    <xf numFmtId="0" fontId="5" fillId="0" borderId="14" xfId="1" applyNumberFormat="1" applyFont="1" applyFill="1" applyBorder="1" applyAlignment="1">
      <alignment horizontal="center" vertical="center"/>
    </xf>
    <xf numFmtId="38" fontId="5" fillId="0" borderId="4" xfId="1" quotePrefix="1" applyNumberFormat="1" applyFont="1" applyFill="1" applyBorder="1" applyAlignment="1">
      <alignment horizontal="right" vertical="center"/>
    </xf>
    <xf numFmtId="0" fontId="5" fillId="0" borderId="4" xfId="1" quotePrefix="1" applyNumberFormat="1" applyFont="1" applyFill="1" applyBorder="1" applyAlignment="1">
      <alignment horizontal="center" vertical="center"/>
    </xf>
    <xf numFmtId="0" fontId="5" fillId="0" borderId="0" xfId="1" quotePrefix="1" applyNumberFormat="1" applyFont="1" applyFill="1" applyBorder="1" applyAlignment="1">
      <alignment horizontal="center" vertical="center"/>
    </xf>
    <xf numFmtId="0" fontId="5" fillId="0" borderId="12" xfId="1" applyNumberFormat="1" applyFont="1" applyFill="1" applyBorder="1" applyAlignment="1">
      <alignment horizontal="center" vertical="center"/>
    </xf>
    <xf numFmtId="0" fontId="5" fillId="0" borderId="12" xfId="1" quotePrefix="1" applyNumberFormat="1" applyFont="1" applyFill="1" applyBorder="1" applyAlignment="1">
      <alignment horizontal="center" vertical="center"/>
    </xf>
    <xf numFmtId="38" fontId="5" fillId="0" borderId="0" xfId="1" quotePrefix="1" applyNumberFormat="1" applyFont="1" applyFill="1" applyBorder="1" applyAlignment="1">
      <alignment vertical="center"/>
    </xf>
    <xf numFmtId="179" fontId="5" fillId="0" borderId="4" xfId="1" applyNumberFormat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horizontal="right" vertical="center"/>
    </xf>
    <xf numFmtId="0" fontId="5" fillId="0" borderId="11" xfId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11" xfId="1" applyFont="1" applyFill="1" applyBorder="1" applyAlignment="1">
      <alignment horizontal="center" vertical="center"/>
    </xf>
    <xf numFmtId="179" fontId="5" fillId="0" borderId="1" xfId="1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2" xfId="1" quotePrefix="1" applyNumberFormat="1" applyFont="1" applyFill="1" applyBorder="1" applyAlignment="1">
      <alignment horizontal="center" vertical="center"/>
    </xf>
    <xf numFmtId="0" fontId="5" fillId="0" borderId="13" xfId="1" quotePrefix="1" applyNumberFormat="1" applyFont="1" applyFill="1" applyBorder="1" applyAlignment="1">
      <alignment horizontal="center" vertical="center"/>
    </xf>
    <xf numFmtId="38" fontId="5" fillId="0" borderId="4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horizontal="center" vertical="center" wrapText="1"/>
    </xf>
    <xf numFmtId="0" fontId="17" fillId="0" borderId="12" xfId="1" applyNumberFormat="1" applyFont="1" applyFill="1" applyBorder="1" applyAlignment="1">
      <alignment horizontal="center" vertical="center"/>
    </xf>
    <xf numFmtId="0" fontId="17" fillId="0" borderId="12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5" fillId="0" borderId="9" xfId="1" quotePrefix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8" xfId="1" quotePrefix="1" applyNumberFormat="1" applyFont="1" applyFill="1" applyBorder="1" applyAlignment="1">
      <alignment horizontal="center" vertical="center" wrapText="1"/>
    </xf>
    <xf numFmtId="38" fontId="5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quotePrefix="1" applyNumberFormat="1" applyFont="1" applyFill="1" applyBorder="1" applyAlignment="1">
      <alignment horizontal="left" vertical="center"/>
    </xf>
    <xf numFmtId="176" fontId="5" fillId="0" borderId="4" xfId="1" applyNumberFormat="1" applyFont="1" applyFill="1" applyBorder="1" applyAlignment="1">
      <alignment horizontal="right" vertical="center" wrapText="1"/>
    </xf>
    <xf numFmtId="176" fontId="5" fillId="0" borderId="6" xfId="1" applyNumberFormat="1" applyFont="1" applyFill="1" applyBorder="1" applyAlignment="1">
      <alignment horizontal="right" vertical="center" wrapText="1"/>
    </xf>
    <xf numFmtId="49" fontId="5" fillId="0" borderId="5" xfId="1" quotePrefix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 wrapText="1"/>
    </xf>
    <xf numFmtId="176" fontId="5" fillId="0" borderId="7" xfId="1" applyNumberFormat="1" applyFont="1" applyFill="1" applyBorder="1" applyAlignment="1">
      <alignment horizontal="right" vertical="center" wrapText="1"/>
    </xf>
    <xf numFmtId="49" fontId="5" fillId="0" borderId="11" xfId="1" quotePrefix="1" applyNumberFormat="1" applyFont="1" applyFill="1" applyBorder="1" applyAlignment="1">
      <alignment horizontal="center" vertical="center"/>
    </xf>
    <xf numFmtId="178" fontId="18" fillId="0" borderId="0" xfId="1" applyNumberFormat="1" applyFont="1" applyFill="1" applyBorder="1" applyAlignment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7" xfId="1" applyNumberFormat="1" applyFont="1" applyFill="1" applyBorder="1" applyAlignment="1">
      <alignment horizontal="right" vertical="center"/>
    </xf>
    <xf numFmtId="49" fontId="20" fillId="0" borderId="0" xfId="1" quotePrefix="1" applyNumberFormat="1" applyFont="1" applyFill="1" applyBorder="1" applyAlignment="1">
      <alignment vertical="center"/>
    </xf>
    <xf numFmtId="49" fontId="19" fillId="0" borderId="0" xfId="1" quotePrefix="1" applyNumberFormat="1" applyFont="1" applyFill="1" applyBorder="1" applyAlignment="1">
      <alignment horizontal="center" vertical="center"/>
    </xf>
    <xf numFmtId="49" fontId="5" fillId="0" borderId="0" xfId="1" quotePrefix="1" applyNumberFormat="1" applyFont="1" applyFill="1" applyBorder="1" applyAlignment="1">
      <alignment vertical="center"/>
    </xf>
    <xf numFmtId="49" fontId="5" fillId="0" borderId="0" xfId="1" quotePrefix="1" applyNumberFormat="1" applyFont="1" applyFill="1" applyBorder="1" applyAlignment="1">
      <alignment horizontal="center" vertical="center"/>
    </xf>
    <xf numFmtId="0" fontId="5" fillId="0" borderId="0" xfId="1" quotePrefix="1" applyNumberFormat="1" applyFont="1" applyFill="1" applyBorder="1" applyAlignment="1">
      <alignment vertical="center"/>
    </xf>
    <xf numFmtId="0" fontId="5" fillId="0" borderId="13" xfId="1" quotePrefix="1" applyNumberFormat="1" applyFont="1" applyFill="1" applyBorder="1" applyAlignment="1">
      <alignment horizontal="center" vertical="center" wrapText="1" justifyLastLine="1"/>
    </xf>
    <xf numFmtId="0" fontId="5" fillId="0" borderId="13" xfId="1" quotePrefix="1" applyNumberFormat="1" applyFont="1" applyFill="1" applyBorder="1" applyAlignment="1">
      <alignment horizontal="center" vertical="center" justifyLastLine="1"/>
    </xf>
    <xf numFmtId="0" fontId="5" fillId="0" borderId="12" xfId="1" quotePrefix="1" applyNumberFormat="1" applyFont="1" applyFill="1" applyBorder="1" applyAlignment="1">
      <alignment horizontal="center" vertical="center" justifyLastLine="1"/>
    </xf>
    <xf numFmtId="0" fontId="5" fillId="0" borderId="15" xfId="1" applyNumberFormat="1" applyFont="1" applyFill="1" applyBorder="1" applyAlignment="1">
      <alignment horizontal="center" vertical="center" wrapText="1" justifyLastLine="1"/>
    </xf>
    <xf numFmtId="0" fontId="5" fillId="0" borderId="12" xfId="1" applyNumberFormat="1" applyFont="1" applyFill="1" applyBorder="1" applyAlignment="1">
      <alignment horizontal="center" vertical="center" wrapText="1" justifyLastLine="1"/>
    </xf>
  </cellXfs>
  <cellStyles count="3">
    <cellStyle name="桁区切り 2" xfId="2"/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6200" cy="219075"/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5715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11</xdr:row>
      <xdr:rowOff>0</xdr:rowOff>
    </xdr:from>
    <xdr:ext cx="76200" cy="219075"/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2857500" y="2619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76200" cy="219075"/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51435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76200" cy="219075"/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28575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28</xdr:row>
      <xdr:rowOff>0</xdr:rowOff>
    </xdr:from>
    <xdr:ext cx="76200" cy="238125"/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2857500" y="6667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06%20&#32113;&#35336;&#26360;/&#20196;&#21644;&#65300;&#24180;&#29256;&#32113;&#35336;&#26360;/04_&#35069;&#26412;&#29256;/191_R4_&#21009;&#27861;&#29359;&#35469;&#30693;&#20214;&#25968;&#65288;&#32207;&#21209;&#35506;&#2099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99-200_R4_&#31532;18&#31456;_&#28040;&#38450;&#23616;&#20104;&#38450;&#3550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98_R4_&#31532;18&#31456;_&#28040;&#38450;&#23616;&#35686;&#38450;&#3550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97_R4_&#31532;18&#31456;_&#28040;&#38450;&#23616;&#28040;&#38450;&#32207;&#21209;&#3550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96_R4_&#31532;18&#31456;_&#28040;&#38450;&#23616;&#35686;&#38450;&#3550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95_R4_&#31532;18&#31456;_&#28040;&#38450;&#23616;&#28040;&#38450;&#32207;&#21209;&#3550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1_R4_&#31532;18&#31456;_&#28040;&#38450;&#23616;&#25937;&#24613;&#355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4"/>
  <sheetViews>
    <sheetView showGridLines="0" tabSelected="1" zoomScaleNormal="100" zoomScaleSheetLayoutView="100" workbookViewId="0">
      <selection sqref="A1:BE2"/>
    </sheetView>
  </sheetViews>
  <sheetFormatPr defaultColWidth="7.5" defaultRowHeight="7.9" customHeight="1" x14ac:dyDescent="0.15"/>
  <cols>
    <col min="1" max="57" width="1.5" style="26" customWidth="1"/>
    <col min="58" max="61" width="7.5" style="27"/>
    <col min="62" max="16384" width="7.5" style="26"/>
  </cols>
  <sheetData>
    <row r="1" spans="1:57" ht="12" customHeight="1" x14ac:dyDescent="0.15">
      <c r="A1" s="70" t="s">
        <v>83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</row>
    <row r="2" spans="1:57" ht="12" customHeight="1" x14ac:dyDescent="0.1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</row>
    <row r="3" spans="1:57" ht="12" customHeight="1" x14ac:dyDescent="0.15"/>
    <row r="4" spans="1:57" ht="12" customHeight="1" x14ac:dyDescent="0.15">
      <c r="A4" s="57" t="s">
        <v>82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69" t="s">
        <v>81</v>
      </c>
      <c r="N4" s="68"/>
      <c r="O4" s="68"/>
      <c r="P4" s="68"/>
      <c r="Q4" s="68"/>
      <c r="R4" s="68"/>
      <c r="S4" s="68"/>
      <c r="T4" s="68"/>
      <c r="U4" s="67"/>
      <c r="V4" s="69" t="s">
        <v>80</v>
      </c>
      <c r="W4" s="68"/>
      <c r="X4" s="68"/>
      <c r="Y4" s="68"/>
      <c r="Z4" s="68"/>
      <c r="AA4" s="68"/>
      <c r="AB4" s="68"/>
      <c r="AC4" s="68"/>
      <c r="AD4" s="67"/>
      <c r="AE4" s="66" t="s">
        <v>79</v>
      </c>
      <c r="AF4" s="65"/>
      <c r="AG4" s="65"/>
      <c r="AH4" s="65"/>
      <c r="AI4" s="65"/>
      <c r="AJ4" s="65"/>
      <c r="AK4" s="65"/>
      <c r="AL4" s="65"/>
      <c r="AM4" s="64"/>
      <c r="AN4" s="56" t="s">
        <v>78</v>
      </c>
      <c r="AO4" s="49"/>
      <c r="AP4" s="49"/>
      <c r="AQ4" s="49"/>
      <c r="AR4" s="49"/>
      <c r="AS4" s="49"/>
      <c r="AT4" s="49"/>
      <c r="AU4" s="49"/>
      <c r="AV4" s="48"/>
      <c r="AW4" s="56" t="s">
        <v>77</v>
      </c>
      <c r="AX4" s="49"/>
      <c r="AY4" s="49"/>
      <c r="AZ4" s="49"/>
      <c r="BA4" s="49"/>
      <c r="BB4" s="49"/>
      <c r="BC4" s="49"/>
      <c r="BD4" s="49"/>
      <c r="BE4" s="48"/>
    </row>
    <row r="5" spans="1:57" ht="12" customHeight="1" x14ac:dyDescent="0.15">
      <c r="A5" s="57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63"/>
      <c r="N5" s="62"/>
      <c r="O5" s="62"/>
      <c r="P5" s="62"/>
      <c r="Q5" s="62"/>
      <c r="R5" s="62"/>
      <c r="S5" s="62"/>
      <c r="T5" s="62"/>
      <c r="U5" s="61"/>
      <c r="V5" s="63"/>
      <c r="W5" s="62"/>
      <c r="X5" s="62"/>
      <c r="Y5" s="62"/>
      <c r="Z5" s="62"/>
      <c r="AA5" s="62"/>
      <c r="AB5" s="62"/>
      <c r="AC5" s="62"/>
      <c r="AD5" s="61"/>
      <c r="AE5" s="60"/>
      <c r="AF5" s="59"/>
      <c r="AG5" s="59"/>
      <c r="AH5" s="59"/>
      <c r="AI5" s="59"/>
      <c r="AJ5" s="59"/>
      <c r="AK5" s="59"/>
      <c r="AL5" s="59"/>
      <c r="AM5" s="58"/>
      <c r="AN5" s="49"/>
      <c r="AO5" s="49"/>
      <c r="AP5" s="49"/>
      <c r="AQ5" s="49"/>
      <c r="AR5" s="49"/>
      <c r="AS5" s="49"/>
      <c r="AT5" s="49"/>
      <c r="AU5" s="49"/>
      <c r="AV5" s="48"/>
      <c r="AW5" s="49"/>
      <c r="AX5" s="49"/>
      <c r="AY5" s="49"/>
      <c r="AZ5" s="49"/>
      <c r="BA5" s="49"/>
      <c r="BB5" s="49"/>
      <c r="BC5" s="49"/>
      <c r="BD5" s="49"/>
      <c r="BE5" s="48"/>
    </row>
    <row r="6" spans="1:57" ht="12" customHeight="1" x14ac:dyDescent="0.15">
      <c r="A6" s="57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63"/>
      <c r="N6" s="62"/>
      <c r="O6" s="62"/>
      <c r="P6" s="62"/>
      <c r="Q6" s="62"/>
      <c r="R6" s="62"/>
      <c r="S6" s="62"/>
      <c r="T6" s="62"/>
      <c r="U6" s="61"/>
      <c r="V6" s="63"/>
      <c r="W6" s="62"/>
      <c r="X6" s="62"/>
      <c r="Y6" s="62"/>
      <c r="Z6" s="62"/>
      <c r="AA6" s="62"/>
      <c r="AB6" s="62"/>
      <c r="AC6" s="62"/>
      <c r="AD6" s="61"/>
      <c r="AE6" s="60"/>
      <c r="AF6" s="59"/>
      <c r="AG6" s="59"/>
      <c r="AH6" s="59"/>
      <c r="AI6" s="59"/>
      <c r="AJ6" s="59"/>
      <c r="AK6" s="59"/>
      <c r="AL6" s="59"/>
      <c r="AM6" s="58"/>
      <c r="AN6" s="49"/>
      <c r="AO6" s="49"/>
      <c r="AP6" s="49"/>
      <c r="AQ6" s="49"/>
      <c r="AR6" s="49"/>
      <c r="AS6" s="49"/>
      <c r="AT6" s="49"/>
      <c r="AU6" s="49"/>
      <c r="AV6" s="48"/>
      <c r="AW6" s="49"/>
      <c r="AX6" s="49"/>
      <c r="AY6" s="49"/>
      <c r="AZ6" s="49"/>
      <c r="BA6" s="49"/>
      <c r="BB6" s="49"/>
      <c r="BC6" s="49"/>
      <c r="BD6" s="49"/>
      <c r="BE6" s="48"/>
    </row>
    <row r="7" spans="1:57" ht="12" customHeight="1" x14ac:dyDescent="0.15">
      <c r="A7" s="57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5"/>
      <c r="N7" s="54"/>
      <c r="O7" s="54"/>
      <c r="P7" s="54"/>
      <c r="Q7" s="54"/>
      <c r="R7" s="54"/>
      <c r="S7" s="54"/>
      <c r="T7" s="54"/>
      <c r="U7" s="53"/>
      <c r="V7" s="55"/>
      <c r="W7" s="54"/>
      <c r="X7" s="54"/>
      <c r="Y7" s="54"/>
      <c r="Z7" s="54"/>
      <c r="AA7" s="54"/>
      <c r="AB7" s="54"/>
      <c r="AC7" s="54"/>
      <c r="AD7" s="53"/>
      <c r="AE7" s="52"/>
      <c r="AF7" s="51"/>
      <c r="AG7" s="51"/>
      <c r="AH7" s="51"/>
      <c r="AI7" s="51"/>
      <c r="AJ7" s="51"/>
      <c r="AK7" s="51"/>
      <c r="AL7" s="51"/>
      <c r="AM7" s="50"/>
      <c r="AN7" s="49"/>
      <c r="AO7" s="49"/>
      <c r="AP7" s="49"/>
      <c r="AQ7" s="49"/>
      <c r="AR7" s="49"/>
      <c r="AS7" s="49"/>
      <c r="AT7" s="49"/>
      <c r="AU7" s="49"/>
      <c r="AV7" s="48"/>
      <c r="AW7" s="49"/>
      <c r="AX7" s="49"/>
      <c r="AY7" s="49"/>
      <c r="AZ7" s="49"/>
      <c r="BA7" s="49"/>
      <c r="BB7" s="49"/>
      <c r="BC7" s="49"/>
      <c r="BD7" s="49"/>
      <c r="BE7" s="48"/>
    </row>
    <row r="8" spans="1:57" ht="12" customHeight="1" x14ac:dyDescent="0.15">
      <c r="A8" s="47" t="s">
        <v>76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6"/>
      <c r="M8" s="45">
        <v>3733</v>
      </c>
      <c r="N8" s="45"/>
      <c r="O8" s="45"/>
      <c r="P8" s="45"/>
      <c r="Q8" s="45"/>
      <c r="R8" s="45"/>
      <c r="S8" s="45"/>
      <c r="T8" s="45"/>
      <c r="U8" s="45"/>
      <c r="V8" s="45">
        <v>3411</v>
      </c>
      <c r="W8" s="45"/>
      <c r="X8" s="45"/>
      <c r="Y8" s="45"/>
      <c r="Z8" s="45"/>
      <c r="AA8" s="45"/>
      <c r="AB8" s="45"/>
      <c r="AC8" s="45"/>
      <c r="AD8" s="45"/>
      <c r="AE8" s="45">
        <v>2733</v>
      </c>
      <c r="AF8" s="45"/>
      <c r="AG8" s="45"/>
      <c r="AH8" s="45"/>
      <c r="AI8" s="45"/>
      <c r="AJ8" s="45"/>
      <c r="AK8" s="45"/>
      <c r="AL8" s="45"/>
      <c r="AM8" s="45"/>
      <c r="AN8" s="45">
        <v>2645</v>
      </c>
      <c r="AO8" s="45"/>
      <c r="AP8" s="45"/>
      <c r="AQ8" s="45"/>
      <c r="AR8" s="45"/>
      <c r="AS8" s="45"/>
      <c r="AT8" s="45"/>
      <c r="AU8" s="45"/>
      <c r="AV8" s="45"/>
      <c r="AW8" s="45">
        <v>2608</v>
      </c>
      <c r="AX8" s="45"/>
      <c r="AY8" s="45"/>
      <c r="AZ8" s="45"/>
      <c r="BA8" s="45"/>
      <c r="BB8" s="45"/>
      <c r="BC8" s="45"/>
      <c r="BD8" s="45"/>
      <c r="BE8" s="45"/>
    </row>
    <row r="9" spans="1:57" ht="12" customHeight="1" x14ac:dyDescent="0.1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3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</row>
    <row r="10" spans="1:57" ht="12" customHeight="1" x14ac:dyDescent="0.1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3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</row>
    <row r="11" spans="1:57" ht="12" customHeight="1" x14ac:dyDescent="0.15">
      <c r="A11" s="39" t="s">
        <v>75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8"/>
      <c r="M11" s="37">
        <v>23</v>
      </c>
      <c r="N11" s="37"/>
      <c r="O11" s="37"/>
      <c r="P11" s="37"/>
      <c r="Q11" s="37"/>
      <c r="R11" s="37"/>
      <c r="S11" s="37"/>
      <c r="T11" s="37"/>
      <c r="U11" s="37"/>
      <c r="V11" s="37">
        <v>21</v>
      </c>
      <c r="W11" s="37"/>
      <c r="X11" s="37"/>
      <c r="Y11" s="37"/>
      <c r="Z11" s="37"/>
      <c r="AA11" s="37"/>
      <c r="AB11" s="37"/>
      <c r="AC11" s="37"/>
      <c r="AD11" s="37"/>
      <c r="AE11" s="37">
        <v>21</v>
      </c>
      <c r="AF11" s="37"/>
      <c r="AG11" s="37"/>
      <c r="AH11" s="37"/>
      <c r="AI11" s="37"/>
      <c r="AJ11" s="37"/>
      <c r="AK11" s="37"/>
      <c r="AL11" s="37"/>
      <c r="AM11" s="37"/>
      <c r="AN11" s="37">
        <v>28</v>
      </c>
      <c r="AO11" s="37"/>
      <c r="AP11" s="37"/>
      <c r="AQ11" s="37"/>
      <c r="AR11" s="37"/>
      <c r="AS11" s="37"/>
      <c r="AT11" s="37"/>
      <c r="AU11" s="37"/>
      <c r="AV11" s="37"/>
      <c r="AW11" s="37">
        <v>17</v>
      </c>
      <c r="AX11" s="37"/>
      <c r="AY11" s="37"/>
      <c r="AZ11" s="37"/>
      <c r="BA11" s="37"/>
      <c r="BB11" s="37"/>
      <c r="BC11" s="37"/>
      <c r="BD11" s="37"/>
      <c r="BE11" s="37"/>
    </row>
    <row r="12" spans="1:57" ht="12" customHeight="1" x14ac:dyDescent="0.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8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</row>
    <row r="13" spans="1:57" ht="12" customHeight="1" x14ac:dyDescent="0.15">
      <c r="A13" s="41"/>
      <c r="B13" s="35" t="s">
        <v>74</v>
      </c>
      <c r="C13" s="35"/>
      <c r="D13" s="35"/>
      <c r="E13" s="35"/>
      <c r="F13" s="35"/>
      <c r="G13" s="35"/>
      <c r="H13" s="35"/>
      <c r="I13" s="35"/>
      <c r="J13" s="35"/>
      <c r="K13" s="35"/>
      <c r="L13" s="34"/>
      <c r="M13" s="33">
        <v>4</v>
      </c>
      <c r="N13" s="33"/>
      <c r="O13" s="33"/>
      <c r="P13" s="33"/>
      <c r="Q13" s="33"/>
      <c r="R13" s="33"/>
      <c r="S13" s="33"/>
      <c r="T13" s="33"/>
      <c r="U13" s="33"/>
      <c r="V13" s="33">
        <v>6</v>
      </c>
      <c r="W13" s="33"/>
      <c r="X13" s="33"/>
      <c r="Y13" s="33"/>
      <c r="Z13" s="33"/>
      <c r="AA13" s="33"/>
      <c r="AB13" s="33"/>
      <c r="AC13" s="33"/>
      <c r="AD13" s="33"/>
      <c r="AE13" s="33">
        <v>5</v>
      </c>
      <c r="AF13" s="33"/>
      <c r="AG13" s="33"/>
      <c r="AH13" s="33"/>
      <c r="AI13" s="33"/>
      <c r="AJ13" s="33"/>
      <c r="AK13" s="33"/>
      <c r="AL13" s="33"/>
      <c r="AM13" s="33"/>
      <c r="AN13" s="33">
        <v>5</v>
      </c>
      <c r="AO13" s="33"/>
      <c r="AP13" s="33"/>
      <c r="AQ13" s="33"/>
      <c r="AR13" s="33"/>
      <c r="AS13" s="33"/>
      <c r="AT13" s="33"/>
      <c r="AU13" s="33"/>
      <c r="AV13" s="33"/>
      <c r="AW13" s="33">
        <v>4</v>
      </c>
      <c r="AX13" s="33"/>
      <c r="AY13" s="33"/>
      <c r="AZ13" s="33"/>
      <c r="BA13" s="33"/>
      <c r="BB13" s="33"/>
      <c r="BC13" s="33"/>
      <c r="BD13" s="33"/>
      <c r="BE13" s="33"/>
    </row>
    <row r="14" spans="1:57" ht="12" customHeight="1" x14ac:dyDescent="0.15">
      <c r="A14" s="41"/>
      <c r="B14" s="35" t="s">
        <v>73</v>
      </c>
      <c r="C14" s="35"/>
      <c r="D14" s="35"/>
      <c r="E14" s="35"/>
      <c r="F14" s="35"/>
      <c r="G14" s="35"/>
      <c r="H14" s="35"/>
      <c r="I14" s="35"/>
      <c r="J14" s="35"/>
      <c r="K14" s="35"/>
      <c r="L14" s="34"/>
      <c r="M14" s="33">
        <v>9</v>
      </c>
      <c r="N14" s="33"/>
      <c r="O14" s="33"/>
      <c r="P14" s="33"/>
      <c r="Q14" s="33"/>
      <c r="R14" s="33"/>
      <c r="S14" s="33"/>
      <c r="T14" s="33"/>
      <c r="U14" s="33"/>
      <c r="V14" s="33">
        <v>9</v>
      </c>
      <c r="W14" s="33"/>
      <c r="X14" s="33"/>
      <c r="Y14" s="33"/>
      <c r="Z14" s="33"/>
      <c r="AA14" s="33"/>
      <c r="AB14" s="33"/>
      <c r="AC14" s="33"/>
      <c r="AD14" s="33"/>
      <c r="AE14" s="33">
        <v>9</v>
      </c>
      <c r="AF14" s="33"/>
      <c r="AG14" s="33"/>
      <c r="AH14" s="33"/>
      <c r="AI14" s="33"/>
      <c r="AJ14" s="33"/>
      <c r="AK14" s="33"/>
      <c r="AL14" s="33"/>
      <c r="AM14" s="33"/>
      <c r="AN14" s="33">
        <v>9</v>
      </c>
      <c r="AO14" s="33"/>
      <c r="AP14" s="33"/>
      <c r="AQ14" s="33"/>
      <c r="AR14" s="33"/>
      <c r="AS14" s="33"/>
      <c r="AT14" s="33"/>
      <c r="AU14" s="33"/>
      <c r="AV14" s="33"/>
      <c r="AW14" s="33">
        <v>7</v>
      </c>
      <c r="AX14" s="33"/>
      <c r="AY14" s="33"/>
      <c r="AZ14" s="33"/>
      <c r="BA14" s="33"/>
      <c r="BB14" s="33"/>
      <c r="BC14" s="33"/>
      <c r="BD14" s="33"/>
      <c r="BE14" s="33"/>
    </row>
    <row r="15" spans="1:57" ht="12" customHeight="1" x14ac:dyDescent="0.15">
      <c r="A15" s="41"/>
      <c r="B15" s="42"/>
      <c r="C15" s="35" t="s">
        <v>72</v>
      </c>
      <c r="D15" s="35"/>
      <c r="E15" s="35"/>
      <c r="F15" s="35"/>
      <c r="G15" s="35"/>
      <c r="H15" s="35"/>
      <c r="I15" s="35"/>
      <c r="J15" s="35"/>
      <c r="K15" s="35"/>
      <c r="L15" s="34"/>
      <c r="M15" s="33">
        <v>3</v>
      </c>
      <c r="N15" s="33"/>
      <c r="O15" s="33"/>
      <c r="P15" s="33"/>
      <c r="Q15" s="33"/>
      <c r="R15" s="33"/>
      <c r="S15" s="33"/>
      <c r="T15" s="33"/>
      <c r="U15" s="33"/>
      <c r="V15" s="33">
        <v>1</v>
      </c>
      <c r="W15" s="33"/>
      <c r="X15" s="33"/>
      <c r="Y15" s="33"/>
      <c r="Z15" s="33"/>
      <c r="AA15" s="33"/>
      <c r="AB15" s="33"/>
      <c r="AC15" s="33"/>
      <c r="AD15" s="33"/>
      <c r="AE15" s="33">
        <v>2</v>
      </c>
      <c r="AF15" s="33"/>
      <c r="AG15" s="33"/>
      <c r="AH15" s="33"/>
      <c r="AI15" s="33"/>
      <c r="AJ15" s="33"/>
      <c r="AK15" s="33"/>
      <c r="AL15" s="33"/>
      <c r="AM15" s="33"/>
      <c r="AN15" s="33">
        <v>2</v>
      </c>
      <c r="AO15" s="33"/>
      <c r="AP15" s="33"/>
      <c r="AQ15" s="33"/>
      <c r="AR15" s="33"/>
      <c r="AS15" s="33"/>
      <c r="AT15" s="33"/>
      <c r="AU15" s="33"/>
      <c r="AV15" s="33"/>
      <c r="AW15" s="33">
        <v>1</v>
      </c>
      <c r="AX15" s="33"/>
      <c r="AY15" s="33"/>
      <c r="AZ15" s="33"/>
      <c r="BA15" s="33"/>
      <c r="BB15" s="33"/>
      <c r="BC15" s="33"/>
      <c r="BD15" s="33"/>
      <c r="BE15" s="33"/>
    </row>
    <row r="16" spans="1:57" ht="12" customHeight="1" x14ac:dyDescent="0.15">
      <c r="A16" s="41"/>
      <c r="B16" s="35" t="s">
        <v>71</v>
      </c>
      <c r="C16" s="35"/>
      <c r="D16" s="35"/>
      <c r="E16" s="35"/>
      <c r="F16" s="35"/>
      <c r="G16" s="35"/>
      <c r="H16" s="35"/>
      <c r="I16" s="35"/>
      <c r="J16" s="35"/>
      <c r="K16" s="35"/>
      <c r="L16" s="34"/>
      <c r="M16" s="33">
        <v>8</v>
      </c>
      <c r="N16" s="33"/>
      <c r="O16" s="33"/>
      <c r="P16" s="33"/>
      <c r="Q16" s="33"/>
      <c r="R16" s="33"/>
      <c r="S16" s="33"/>
      <c r="T16" s="33"/>
      <c r="U16" s="33"/>
      <c r="V16" s="33">
        <v>4</v>
      </c>
      <c r="W16" s="33"/>
      <c r="X16" s="33"/>
      <c r="Y16" s="33"/>
      <c r="Z16" s="33"/>
      <c r="AA16" s="33"/>
      <c r="AB16" s="33"/>
      <c r="AC16" s="33"/>
      <c r="AD16" s="33"/>
      <c r="AE16" s="33">
        <v>1</v>
      </c>
      <c r="AF16" s="33"/>
      <c r="AG16" s="33"/>
      <c r="AH16" s="33"/>
      <c r="AI16" s="33"/>
      <c r="AJ16" s="33"/>
      <c r="AK16" s="33"/>
      <c r="AL16" s="33"/>
      <c r="AM16" s="33"/>
      <c r="AN16" s="33">
        <v>7</v>
      </c>
      <c r="AO16" s="33"/>
      <c r="AP16" s="33"/>
      <c r="AQ16" s="33"/>
      <c r="AR16" s="33"/>
      <c r="AS16" s="33"/>
      <c r="AT16" s="33"/>
      <c r="AU16" s="33"/>
      <c r="AV16" s="33"/>
      <c r="AW16" s="33">
        <v>3</v>
      </c>
      <c r="AX16" s="33"/>
      <c r="AY16" s="33"/>
      <c r="AZ16" s="33"/>
      <c r="BA16" s="33"/>
      <c r="BB16" s="33"/>
      <c r="BC16" s="33"/>
      <c r="BD16" s="33"/>
      <c r="BE16" s="33"/>
    </row>
    <row r="17" spans="1:58" ht="12" customHeight="1" x14ac:dyDescent="0.15">
      <c r="A17" s="41"/>
      <c r="B17" s="35" t="s">
        <v>70</v>
      </c>
      <c r="C17" s="35"/>
      <c r="D17" s="35"/>
      <c r="E17" s="35"/>
      <c r="F17" s="35"/>
      <c r="G17" s="35"/>
      <c r="H17" s="35"/>
      <c r="I17" s="35"/>
      <c r="J17" s="35"/>
      <c r="K17" s="35"/>
      <c r="L17" s="34"/>
      <c r="M17" s="33">
        <v>2</v>
      </c>
      <c r="N17" s="33"/>
      <c r="O17" s="33"/>
      <c r="P17" s="33"/>
      <c r="Q17" s="33"/>
      <c r="R17" s="33"/>
      <c r="S17" s="33"/>
      <c r="T17" s="33"/>
      <c r="U17" s="33"/>
      <c r="V17" s="33">
        <v>2</v>
      </c>
      <c r="W17" s="33"/>
      <c r="X17" s="33"/>
      <c r="Y17" s="33"/>
      <c r="Z17" s="33"/>
      <c r="AA17" s="33"/>
      <c r="AB17" s="33"/>
      <c r="AC17" s="33"/>
      <c r="AD17" s="33"/>
      <c r="AE17" s="33">
        <v>6</v>
      </c>
      <c r="AF17" s="33"/>
      <c r="AG17" s="33"/>
      <c r="AH17" s="33"/>
      <c r="AI17" s="33"/>
      <c r="AJ17" s="33"/>
      <c r="AK17" s="33"/>
      <c r="AL17" s="33"/>
      <c r="AM17" s="33"/>
      <c r="AN17" s="33">
        <v>7</v>
      </c>
      <c r="AO17" s="33"/>
      <c r="AP17" s="33"/>
      <c r="AQ17" s="33"/>
      <c r="AR17" s="33"/>
      <c r="AS17" s="33"/>
      <c r="AT17" s="33"/>
      <c r="AU17" s="33"/>
      <c r="AV17" s="33"/>
      <c r="AW17" s="33">
        <v>3</v>
      </c>
      <c r="AX17" s="33"/>
      <c r="AY17" s="33"/>
      <c r="AZ17" s="33"/>
      <c r="BA17" s="33"/>
      <c r="BB17" s="33"/>
      <c r="BC17" s="33"/>
      <c r="BD17" s="33"/>
      <c r="BE17" s="33"/>
    </row>
    <row r="18" spans="1:58" ht="12" customHeight="1" x14ac:dyDescent="0.15">
      <c r="A18" s="39" t="s">
        <v>69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8"/>
      <c r="M18" s="37">
        <v>162</v>
      </c>
      <c r="N18" s="37"/>
      <c r="O18" s="37"/>
      <c r="P18" s="37"/>
      <c r="Q18" s="37"/>
      <c r="R18" s="37"/>
      <c r="S18" s="37"/>
      <c r="T18" s="37"/>
      <c r="U18" s="37"/>
      <c r="V18" s="37">
        <v>209</v>
      </c>
      <c r="W18" s="37"/>
      <c r="X18" s="37"/>
      <c r="Y18" s="37"/>
      <c r="Z18" s="37"/>
      <c r="AA18" s="37"/>
      <c r="AB18" s="37"/>
      <c r="AC18" s="37"/>
      <c r="AD18" s="37"/>
      <c r="AE18" s="37">
        <v>172</v>
      </c>
      <c r="AF18" s="37"/>
      <c r="AG18" s="37"/>
      <c r="AH18" s="37"/>
      <c r="AI18" s="37"/>
      <c r="AJ18" s="37"/>
      <c r="AK18" s="37"/>
      <c r="AL18" s="37"/>
      <c r="AM18" s="37"/>
      <c r="AN18" s="37">
        <v>206</v>
      </c>
      <c r="AO18" s="37"/>
      <c r="AP18" s="37"/>
      <c r="AQ18" s="37"/>
      <c r="AR18" s="37"/>
      <c r="AS18" s="37"/>
      <c r="AT18" s="37"/>
      <c r="AU18" s="37"/>
      <c r="AV18" s="37"/>
      <c r="AW18" s="37">
        <v>185</v>
      </c>
      <c r="AX18" s="37"/>
      <c r="AY18" s="37"/>
      <c r="AZ18" s="37"/>
      <c r="BA18" s="37"/>
      <c r="BB18" s="37"/>
      <c r="BC18" s="37"/>
      <c r="BD18" s="37"/>
      <c r="BE18" s="37"/>
    </row>
    <row r="19" spans="1:58" ht="12" customHeight="1" x14ac:dyDescent="0.1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8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</row>
    <row r="20" spans="1:58" ht="12" customHeight="1" x14ac:dyDescent="0.15">
      <c r="A20" s="41"/>
      <c r="B20" s="35" t="s">
        <v>68</v>
      </c>
      <c r="C20" s="35"/>
      <c r="D20" s="35"/>
      <c r="E20" s="35"/>
      <c r="F20" s="35"/>
      <c r="G20" s="35"/>
      <c r="H20" s="35"/>
      <c r="I20" s="35"/>
      <c r="J20" s="35"/>
      <c r="K20" s="35"/>
      <c r="L20" s="34"/>
      <c r="M20" s="33">
        <v>0</v>
      </c>
      <c r="N20" s="33"/>
      <c r="O20" s="33"/>
      <c r="P20" s="33"/>
      <c r="Q20" s="33"/>
      <c r="R20" s="33"/>
      <c r="S20" s="33"/>
      <c r="T20" s="33"/>
      <c r="U20" s="33"/>
      <c r="V20" s="33">
        <v>0</v>
      </c>
      <c r="W20" s="33"/>
      <c r="X20" s="33"/>
      <c r="Y20" s="33"/>
      <c r="Z20" s="33"/>
      <c r="AA20" s="33"/>
      <c r="AB20" s="33"/>
      <c r="AC20" s="33"/>
      <c r="AD20" s="33"/>
      <c r="AE20" s="33">
        <v>0</v>
      </c>
      <c r="AF20" s="33"/>
      <c r="AG20" s="33"/>
      <c r="AH20" s="33"/>
      <c r="AI20" s="33"/>
      <c r="AJ20" s="33"/>
      <c r="AK20" s="33"/>
      <c r="AL20" s="33"/>
      <c r="AM20" s="33"/>
      <c r="AN20" s="33">
        <v>0</v>
      </c>
      <c r="AO20" s="33"/>
      <c r="AP20" s="33"/>
      <c r="AQ20" s="33"/>
      <c r="AR20" s="33"/>
      <c r="AS20" s="33"/>
      <c r="AT20" s="33"/>
      <c r="AU20" s="33"/>
      <c r="AV20" s="33"/>
      <c r="AW20" s="33">
        <v>0</v>
      </c>
      <c r="AX20" s="33"/>
      <c r="AY20" s="33"/>
      <c r="AZ20" s="33"/>
      <c r="BA20" s="33"/>
      <c r="BB20" s="33"/>
      <c r="BC20" s="33"/>
      <c r="BD20" s="33"/>
      <c r="BE20" s="33"/>
    </row>
    <row r="21" spans="1:58" ht="12" customHeight="1" x14ac:dyDescent="0.15">
      <c r="A21" s="41"/>
      <c r="B21" s="35" t="s">
        <v>67</v>
      </c>
      <c r="C21" s="35"/>
      <c r="D21" s="35"/>
      <c r="E21" s="35"/>
      <c r="F21" s="35"/>
      <c r="G21" s="35"/>
      <c r="H21" s="35"/>
      <c r="I21" s="35"/>
      <c r="J21" s="35"/>
      <c r="K21" s="35"/>
      <c r="L21" s="34"/>
      <c r="M21" s="33">
        <v>83</v>
      </c>
      <c r="N21" s="33"/>
      <c r="O21" s="33"/>
      <c r="P21" s="33"/>
      <c r="Q21" s="33"/>
      <c r="R21" s="33"/>
      <c r="S21" s="33"/>
      <c r="T21" s="33"/>
      <c r="U21" s="33"/>
      <c r="V21" s="33">
        <v>113</v>
      </c>
      <c r="W21" s="33"/>
      <c r="X21" s="33"/>
      <c r="Y21" s="33"/>
      <c r="Z21" s="33"/>
      <c r="AA21" s="33"/>
      <c r="AB21" s="33"/>
      <c r="AC21" s="33"/>
      <c r="AD21" s="33"/>
      <c r="AE21" s="33">
        <v>82</v>
      </c>
      <c r="AF21" s="33"/>
      <c r="AG21" s="33"/>
      <c r="AH21" s="33"/>
      <c r="AI21" s="33"/>
      <c r="AJ21" s="33"/>
      <c r="AK21" s="33"/>
      <c r="AL21" s="33"/>
      <c r="AM21" s="33"/>
      <c r="AN21" s="33">
        <v>97</v>
      </c>
      <c r="AO21" s="33"/>
      <c r="AP21" s="33"/>
      <c r="AQ21" s="33"/>
      <c r="AR21" s="33"/>
      <c r="AS21" s="33"/>
      <c r="AT21" s="33"/>
      <c r="AU21" s="33"/>
      <c r="AV21" s="33"/>
      <c r="AW21" s="33">
        <v>91</v>
      </c>
      <c r="AX21" s="33"/>
      <c r="AY21" s="33"/>
      <c r="AZ21" s="33"/>
      <c r="BA21" s="33"/>
      <c r="BB21" s="33"/>
      <c r="BC21" s="33"/>
      <c r="BD21" s="33"/>
      <c r="BE21" s="33"/>
    </row>
    <row r="22" spans="1:58" ht="12" customHeight="1" x14ac:dyDescent="0.15">
      <c r="A22" s="41"/>
      <c r="B22" s="35" t="s">
        <v>66</v>
      </c>
      <c r="C22" s="35"/>
      <c r="D22" s="35"/>
      <c r="E22" s="35"/>
      <c r="F22" s="35"/>
      <c r="G22" s="35"/>
      <c r="H22" s="35"/>
      <c r="I22" s="35"/>
      <c r="J22" s="35"/>
      <c r="K22" s="35"/>
      <c r="L22" s="34"/>
      <c r="M22" s="33">
        <v>68</v>
      </c>
      <c r="N22" s="33"/>
      <c r="O22" s="33"/>
      <c r="P22" s="33"/>
      <c r="Q22" s="33"/>
      <c r="R22" s="33"/>
      <c r="S22" s="33"/>
      <c r="T22" s="33"/>
      <c r="U22" s="33"/>
      <c r="V22" s="33">
        <v>84</v>
      </c>
      <c r="W22" s="33"/>
      <c r="X22" s="33"/>
      <c r="Y22" s="33"/>
      <c r="Z22" s="33"/>
      <c r="AA22" s="33"/>
      <c r="AB22" s="33"/>
      <c r="AC22" s="33"/>
      <c r="AD22" s="33"/>
      <c r="AE22" s="33">
        <v>75</v>
      </c>
      <c r="AF22" s="33"/>
      <c r="AG22" s="33"/>
      <c r="AH22" s="33"/>
      <c r="AI22" s="33"/>
      <c r="AJ22" s="33"/>
      <c r="AK22" s="33"/>
      <c r="AL22" s="33"/>
      <c r="AM22" s="33"/>
      <c r="AN22" s="33">
        <v>99</v>
      </c>
      <c r="AO22" s="33"/>
      <c r="AP22" s="33"/>
      <c r="AQ22" s="33"/>
      <c r="AR22" s="33"/>
      <c r="AS22" s="33"/>
      <c r="AT22" s="33"/>
      <c r="AU22" s="33"/>
      <c r="AV22" s="33"/>
      <c r="AW22" s="33">
        <v>77</v>
      </c>
      <c r="AX22" s="33"/>
      <c r="AY22" s="33"/>
      <c r="AZ22" s="33"/>
      <c r="BA22" s="33"/>
      <c r="BB22" s="33"/>
      <c r="BC22" s="33"/>
      <c r="BD22" s="33"/>
      <c r="BE22" s="33"/>
    </row>
    <row r="23" spans="1:58" ht="12" customHeight="1" x14ac:dyDescent="0.15">
      <c r="A23" s="41"/>
      <c r="B23" s="35" t="s">
        <v>65</v>
      </c>
      <c r="C23" s="35"/>
      <c r="D23" s="35"/>
      <c r="E23" s="35"/>
      <c r="F23" s="35"/>
      <c r="G23" s="35"/>
      <c r="H23" s="35"/>
      <c r="I23" s="35"/>
      <c r="J23" s="35"/>
      <c r="K23" s="35"/>
      <c r="L23" s="34"/>
      <c r="M23" s="33">
        <v>6</v>
      </c>
      <c r="N23" s="33"/>
      <c r="O23" s="33"/>
      <c r="P23" s="33"/>
      <c r="Q23" s="33"/>
      <c r="R23" s="33"/>
      <c r="S23" s="33"/>
      <c r="T23" s="33"/>
      <c r="U23" s="33"/>
      <c r="V23" s="33">
        <v>7</v>
      </c>
      <c r="W23" s="33"/>
      <c r="X23" s="33"/>
      <c r="Y23" s="33"/>
      <c r="Z23" s="33"/>
      <c r="AA23" s="33"/>
      <c r="AB23" s="33"/>
      <c r="AC23" s="33"/>
      <c r="AD23" s="33"/>
      <c r="AE23" s="33">
        <v>11</v>
      </c>
      <c r="AF23" s="33"/>
      <c r="AG23" s="33"/>
      <c r="AH23" s="33"/>
      <c r="AI23" s="33"/>
      <c r="AJ23" s="33"/>
      <c r="AK23" s="33"/>
      <c r="AL23" s="33"/>
      <c r="AM23" s="33"/>
      <c r="AN23" s="33">
        <v>4</v>
      </c>
      <c r="AO23" s="33"/>
      <c r="AP23" s="33"/>
      <c r="AQ23" s="33"/>
      <c r="AR23" s="33"/>
      <c r="AS23" s="33"/>
      <c r="AT23" s="33"/>
      <c r="AU23" s="33"/>
      <c r="AV23" s="33"/>
      <c r="AW23" s="33">
        <v>12</v>
      </c>
      <c r="AX23" s="33"/>
      <c r="AY23" s="33"/>
      <c r="AZ23" s="33"/>
      <c r="BA23" s="33"/>
      <c r="BB23" s="33"/>
      <c r="BC23" s="33"/>
      <c r="BD23" s="33"/>
      <c r="BE23" s="33"/>
    </row>
    <row r="24" spans="1:58" s="40" customFormat="1" ht="12" customHeight="1" x14ac:dyDescent="0.15">
      <c r="A24" s="41"/>
      <c r="B24" s="35" t="s">
        <v>64</v>
      </c>
      <c r="C24" s="35"/>
      <c r="D24" s="35"/>
      <c r="E24" s="35"/>
      <c r="F24" s="35"/>
      <c r="G24" s="35"/>
      <c r="H24" s="35"/>
      <c r="I24" s="35"/>
      <c r="J24" s="35"/>
      <c r="K24" s="35"/>
      <c r="L24" s="34"/>
      <c r="M24" s="33">
        <v>5</v>
      </c>
      <c r="N24" s="33"/>
      <c r="O24" s="33"/>
      <c r="P24" s="33"/>
      <c r="Q24" s="33"/>
      <c r="R24" s="33"/>
      <c r="S24" s="33"/>
      <c r="T24" s="33"/>
      <c r="U24" s="33"/>
      <c r="V24" s="33">
        <v>5</v>
      </c>
      <c r="W24" s="33"/>
      <c r="X24" s="33"/>
      <c r="Y24" s="33"/>
      <c r="Z24" s="33"/>
      <c r="AA24" s="33"/>
      <c r="AB24" s="33"/>
      <c r="AC24" s="33"/>
      <c r="AD24" s="33"/>
      <c r="AE24" s="33">
        <v>4</v>
      </c>
      <c r="AF24" s="33"/>
      <c r="AG24" s="33"/>
      <c r="AH24" s="33"/>
      <c r="AI24" s="33"/>
      <c r="AJ24" s="33"/>
      <c r="AK24" s="33"/>
      <c r="AL24" s="33"/>
      <c r="AM24" s="33"/>
      <c r="AN24" s="33">
        <v>6</v>
      </c>
      <c r="AO24" s="33"/>
      <c r="AP24" s="33"/>
      <c r="AQ24" s="33"/>
      <c r="AR24" s="33"/>
      <c r="AS24" s="33"/>
      <c r="AT24" s="33"/>
      <c r="AU24" s="33"/>
      <c r="AV24" s="33"/>
      <c r="AW24" s="33">
        <v>5</v>
      </c>
      <c r="AX24" s="33"/>
      <c r="AY24" s="33"/>
      <c r="AZ24" s="33"/>
      <c r="BA24" s="33"/>
      <c r="BB24" s="33"/>
      <c r="BC24" s="33"/>
      <c r="BD24" s="33"/>
      <c r="BE24" s="33"/>
      <c r="BF24" s="27"/>
    </row>
    <row r="25" spans="1:58" ht="12" customHeight="1" x14ac:dyDescent="0.15">
      <c r="A25" s="39" t="s">
        <v>63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8"/>
      <c r="M25" s="37">
        <v>2799</v>
      </c>
      <c r="N25" s="37"/>
      <c r="O25" s="37"/>
      <c r="P25" s="37"/>
      <c r="Q25" s="37"/>
      <c r="R25" s="37"/>
      <c r="S25" s="37"/>
      <c r="T25" s="37"/>
      <c r="U25" s="37"/>
      <c r="V25" s="37">
        <v>2514</v>
      </c>
      <c r="W25" s="37"/>
      <c r="X25" s="37"/>
      <c r="Y25" s="37"/>
      <c r="Z25" s="37"/>
      <c r="AA25" s="37"/>
      <c r="AB25" s="37"/>
      <c r="AC25" s="37"/>
      <c r="AD25" s="37"/>
      <c r="AE25" s="37">
        <v>1960</v>
      </c>
      <c r="AF25" s="37"/>
      <c r="AG25" s="37"/>
      <c r="AH25" s="37"/>
      <c r="AI25" s="37"/>
      <c r="AJ25" s="37"/>
      <c r="AK25" s="37"/>
      <c r="AL25" s="37"/>
      <c r="AM25" s="37"/>
      <c r="AN25" s="37">
        <v>1843</v>
      </c>
      <c r="AO25" s="37"/>
      <c r="AP25" s="37"/>
      <c r="AQ25" s="37"/>
      <c r="AR25" s="37"/>
      <c r="AS25" s="37"/>
      <c r="AT25" s="37"/>
      <c r="AU25" s="37"/>
      <c r="AV25" s="37"/>
      <c r="AW25" s="37">
        <v>1817</v>
      </c>
      <c r="AX25" s="37"/>
      <c r="AY25" s="37"/>
      <c r="AZ25" s="37"/>
      <c r="BA25" s="37"/>
      <c r="BB25" s="37"/>
      <c r="BC25" s="37"/>
      <c r="BD25" s="37"/>
      <c r="BE25" s="37"/>
    </row>
    <row r="26" spans="1:58" ht="12" customHeight="1" x14ac:dyDescent="0.1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8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</row>
    <row r="27" spans="1:58" ht="12" customHeight="1" x14ac:dyDescent="0.15">
      <c r="A27" s="36"/>
      <c r="B27" s="35" t="s">
        <v>62</v>
      </c>
      <c r="C27" s="35"/>
      <c r="D27" s="35"/>
      <c r="E27" s="35"/>
      <c r="F27" s="35"/>
      <c r="G27" s="35"/>
      <c r="H27" s="35"/>
      <c r="I27" s="35"/>
      <c r="J27" s="35"/>
      <c r="K27" s="35"/>
      <c r="L27" s="34"/>
      <c r="M27" s="33">
        <v>162</v>
      </c>
      <c r="N27" s="33"/>
      <c r="O27" s="33"/>
      <c r="P27" s="33"/>
      <c r="Q27" s="33"/>
      <c r="R27" s="33"/>
      <c r="S27" s="33"/>
      <c r="T27" s="33"/>
      <c r="U27" s="33"/>
      <c r="V27" s="33">
        <v>143</v>
      </c>
      <c r="W27" s="33"/>
      <c r="X27" s="33"/>
      <c r="Y27" s="33"/>
      <c r="Z27" s="33"/>
      <c r="AA27" s="33"/>
      <c r="AB27" s="33"/>
      <c r="AC27" s="33"/>
      <c r="AD27" s="33"/>
      <c r="AE27" s="33">
        <v>74</v>
      </c>
      <c r="AF27" s="33"/>
      <c r="AG27" s="33"/>
      <c r="AH27" s="33"/>
      <c r="AI27" s="33"/>
      <c r="AJ27" s="33"/>
      <c r="AK27" s="33"/>
      <c r="AL27" s="33"/>
      <c r="AM27" s="33"/>
      <c r="AN27" s="33">
        <v>64</v>
      </c>
      <c r="AO27" s="33"/>
      <c r="AP27" s="33"/>
      <c r="AQ27" s="33"/>
      <c r="AR27" s="33"/>
      <c r="AS27" s="33"/>
      <c r="AT27" s="33"/>
      <c r="AU27" s="33"/>
      <c r="AV27" s="33"/>
      <c r="AW27" s="33">
        <v>36</v>
      </c>
      <c r="AX27" s="33"/>
      <c r="AY27" s="33"/>
      <c r="AZ27" s="33"/>
      <c r="BA27" s="33"/>
      <c r="BB27" s="33"/>
      <c r="BC27" s="33"/>
      <c r="BD27" s="33"/>
      <c r="BE27" s="33"/>
    </row>
    <row r="28" spans="1:58" ht="12" customHeight="1" x14ac:dyDescent="0.15">
      <c r="A28" s="36"/>
      <c r="B28" s="35" t="s">
        <v>61</v>
      </c>
      <c r="C28" s="35"/>
      <c r="D28" s="35"/>
      <c r="E28" s="35"/>
      <c r="F28" s="35"/>
      <c r="G28" s="35"/>
      <c r="H28" s="35"/>
      <c r="I28" s="35"/>
      <c r="J28" s="35"/>
      <c r="K28" s="35"/>
      <c r="L28" s="34"/>
      <c r="M28" s="33">
        <v>61</v>
      </c>
      <c r="N28" s="33"/>
      <c r="O28" s="33"/>
      <c r="P28" s="33"/>
      <c r="Q28" s="33"/>
      <c r="R28" s="33"/>
      <c r="S28" s="33"/>
      <c r="T28" s="33"/>
      <c r="U28" s="33"/>
      <c r="V28" s="33">
        <v>52</v>
      </c>
      <c r="W28" s="33"/>
      <c r="X28" s="33"/>
      <c r="Y28" s="33"/>
      <c r="Z28" s="33"/>
      <c r="AA28" s="33"/>
      <c r="AB28" s="33"/>
      <c r="AC28" s="33"/>
      <c r="AD28" s="33"/>
      <c r="AE28" s="33">
        <v>29</v>
      </c>
      <c r="AF28" s="33"/>
      <c r="AG28" s="33"/>
      <c r="AH28" s="33"/>
      <c r="AI28" s="33"/>
      <c r="AJ28" s="33"/>
      <c r="AK28" s="33"/>
      <c r="AL28" s="33"/>
      <c r="AM28" s="33"/>
      <c r="AN28" s="33">
        <v>28</v>
      </c>
      <c r="AO28" s="33"/>
      <c r="AP28" s="33"/>
      <c r="AQ28" s="33"/>
      <c r="AR28" s="33"/>
      <c r="AS28" s="33"/>
      <c r="AT28" s="33"/>
      <c r="AU28" s="33"/>
      <c r="AV28" s="33"/>
      <c r="AW28" s="33">
        <v>39</v>
      </c>
      <c r="AX28" s="33"/>
      <c r="AY28" s="33"/>
      <c r="AZ28" s="33"/>
      <c r="BA28" s="33"/>
      <c r="BB28" s="33"/>
      <c r="BC28" s="33"/>
      <c r="BD28" s="33"/>
      <c r="BE28" s="33"/>
    </row>
    <row r="29" spans="1:58" ht="12" customHeight="1" x14ac:dyDescent="0.15">
      <c r="A29" s="36"/>
      <c r="B29" s="35" t="s">
        <v>60</v>
      </c>
      <c r="C29" s="35"/>
      <c r="D29" s="35"/>
      <c r="E29" s="35"/>
      <c r="F29" s="35"/>
      <c r="G29" s="35"/>
      <c r="H29" s="35"/>
      <c r="I29" s="35"/>
      <c r="J29" s="35"/>
      <c r="K29" s="35"/>
      <c r="L29" s="34"/>
      <c r="M29" s="33">
        <v>31</v>
      </c>
      <c r="N29" s="33"/>
      <c r="O29" s="33"/>
      <c r="P29" s="33"/>
      <c r="Q29" s="33"/>
      <c r="R29" s="33"/>
      <c r="S29" s="33"/>
      <c r="T29" s="33"/>
      <c r="U29" s="33"/>
      <c r="V29" s="33">
        <v>28</v>
      </c>
      <c r="W29" s="33"/>
      <c r="X29" s="33"/>
      <c r="Y29" s="33"/>
      <c r="Z29" s="33"/>
      <c r="AA29" s="33"/>
      <c r="AB29" s="33"/>
      <c r="AC29" s="33"/>
      <c r="AD29" s="33"/>
      <c r="AE29" s="33">
        <v>14</v>
      </c>
      <c r="AF29" s="33"/>
      <c r="AG29" s="33"/>
      <c r="AH29" s="33"/>
      <c r="AI29" s="33"/>
      <c r="AJ29" s="33"/>
      <c r="AK29" s="33"/>
      <c r="AL29" s="33"/>
      <c r="AM29" s="33"/>
      <c r="AN29" s="33">
        <v>16</v>
      </c>
      <c r="AO29" s="33"/>
      <c r="AP29" s="33"/>
      <c r="AQ29" s="33"/>
      <c r="AR29" s="33"/>
      <c r="AS29" s="33"/>
      <c r="AT29" s="33"/>
      <c r="AU29" s="33"/>
      <c r="AV29" s="33"/>
      <c r="AW29" s="33">
        <v>8</v>
      </c>
      <c r="AX29" s="33"/>
      <c r="AY29" s="33"/>
      <c r="AZ29" s="33"/>
      <c r="BA29" s="33"/>
      <c r="BB29" s="33"/>
      <c r="BC29" s="33"/>
      <c r="BD29" s="33"/>
      <c r="BE29" s="33"/>
    </row>
    <row r="30" spans="1:58" ht="12" customHeight="1" x14ac:dyDescent="0.15">
      <c r="A30" s="36"/>
      <c r="B30" s="35" t="s">
        <v>59</v>
      </c>
      <c r="C30" s="35"/>
      <c r="D30" s="35"/>
      <c r="E30" s="35"/>
      <c r="F30" s="35"/>
      <c r="G30" s="35"/>
      <c r="H30" s="35"/>
      <c r="I30" s="35"/>
      <c r="J30" s="35"/>
      <c r="K30" s="35"/>
      <c r="L30" s="34"/>
      <c r="M30" s="33">
        <v>41</v>
      </c>
      <c r="N30" s="33"/>
      <c r="O30" s="33"/>
      <c r="P30" s="33"/>
      <c r="Q30" s="33"/>
      <c r="R30" s="33"/>
      <c r="S30" s="33"/>
      <c r="T30" s="33"/>
      <c r="U30" s="33"/>
      <c r="V30" s="33">
        <v>27</v>
      </c>
      <c r="W30" s="33"/>
      <c r="X30" s="33"/>
      <c r="Y30" s="33"/>
      <c r="Z30" s="33"/>
      <c r="AA30" s="33"/>
      <c r="AB30" s="33"/>
      <c r="AC30" s="33"/>
      <c r="AD30" s="33"/>
      <c r="AE30" s="33">
        <v>31</v>
      </c>
      <c r="AF30" s="33"/>
      <c r="AG30" s="33"/>
      <c r="AH30" s="33"/>
      <c r="AI30" s="33"/>
      <c r="AJ30" s="33"/>
      <c r="AK30" s="33"/>
      <c r="AL30" s="33"/>
      <c r="AM30" s="33"/>
      <c r="AN30" s="33">
        <v>24</v>
      </c>
      <c r="AO30" s="33"/>
      <c r="AP30" s="33"/>
      <c r="AQ30" s="33"/>
      <c r="AR30" s="33"/>
      <c r="AS30" s="33"/>
      <c r="AT30" s="33"/>
      <c r="AU30" s="33"/>
      <c r="AV30" s="33"/>
      <c r="AW30" s="33">
        <v>20</v>
      </c>
      <c r="AX30" s="33"/>
      <c r="AY30" s="33"/>
      <c r="AZ30" s="33"/>
      <c r="BA30" s="33"/>
      <c r="BB30" s="33"/>
      <c r="BC30" s="33"/>
      <c r="BD30" s="33"/>
      <c r="BE30" s="33"/>
    </row>
    <row r="31" spans="1:58" ht="12" customHeight="1" x14ac:dyDescent="0.15">
      <c r="A31" s="36"/>
      <c r="B31" s="35" t="s">
        <v>58</v>
      </c>
      <c r="C31" s="35"/>
      <c r="D31" s="35"/>
      <c r="E31" s="35"/>
      <c r="F31" s="35"/>
      <c r="G31" s="35"/>
      <c r="H31" s="35"/>
      <c r="I31" s="35"/>
      <c r="J31" s="35"/>
      <c r="K31" s="35"/>
      <c r="L31" s="34"/>
      <c r="M31" s="33">
        <v>71</v>
      </c>
      <c r="N31" s="33"/>
      <c r="O31" s="33"/>
      <c r="P31" s="33"/>
      <c r="Q31" s="33"/>
      <c r="R31" s="33"/>
      <c r="S31" s="33"/>
      <c r="T31" s="33"/>
      <c r="U31" s="33"/>
      <c r="V31" s="33">
        <v>55</v>
      </c>
      <c r="W31" s="33"/>
      <c r="X31" s="33"/>
      <c r="Y31" s="33"/>
      <c r="Z31" s="33"/>
      <c r="AA31" s="33"/>
      <c r="AB31" s="33"/>
      <c r="AC31" s="33"/>
      <c r="AD31" s="33"/>
      <c r="AE31" s="33">
        <v>61</v>
      </c>
      <c r="AF31" s="33"/>
      <c r="AG31" s="33"/>
      <c r="AH31" s="33"/>
      <c r="AI31" s="33"/>
      <c r="AJ31" s="33"/>
      <c r="AK31" s="33"/>
      <c r="AL31" s="33"/>
      <c r="AM31" s="33"/>
      <c r="AN31" s="33">
        <v>34</v>
      </c>
      <c r="AO31" s="33"/>
      <c r="AP31" s="33"/>
      <c r="AQ31" s="33"/>
      <c r="AR31" s="33"/>
      <c r="AS31" s="33"/>
      <c r="AT31" s="33"/>
      <c r="AU31" s="33"/>
      <c r="AV31" s="33"/>
      <c r="AW31" s="33">
        <v>54</v>
      </c>
      <c r="AX31" s="33"/>
      <c r="AY31" s="33"/>
      <c r="AZ31" s="33"/>
      <c r="BA31" s="33"/>
      <c r="BB31" s="33"/>
      <c r="BC31" s="33"/>
      <c r="BD31" s="33"/>
      <c r="BE31" s="33"/>
    </row>
    <row r="32" spans="1:58" ht="12" customHeight="1" x14ac:dyDescent="0.15">
      <c r="A32" s="36"/>
      <c r="B32" s="35" t="s">
        <v>57</v>
      </c>
      <c r="C32" s="35"/>
      <c r="D32" s="35"/>
      <c r="E32" s="35"/>
      <c r="F32" s="35"/>
      <c r="G32" s="35"/>
      <c r="H32" s="35"/>
      <c r="I32" s="35"/>
      <c r="J32" s="35"/>
      <c r="K32" s="35"/>
      <c r="L32" s="34"/>
      <c r="M32" s="33">
        <v>32</v>
      </c>
      <c r="N32" s="33"/>
      <c r="O32" s="33"/>
      <c r="P32" s="33"/>
      <c r="Q32" s="33"/>
      <c r="R32" s="33"/>
      <c r="S32" s="33"/>
      <c r="T32" s="33"/>
      <c r="U32" s="33"/>
      <c r="V32" s="33">
        <v>49</v>
      </c>
      <c r="W32" s="33"/>
      <c r="X32" s="33"/>
      <c r="Y32" s="33"/>
      <c r="Z32" s="33"/>
      <c r="AA32" s="33"/>
      <c r="AB32" s="33"/>
      <c r="AC32" s="33"/>
      <c r="AD32" s="33"/>
      <c r="AE32" s="33">
        <v>58</v>
      </c>
      <c r="AF32" s="33"/>
      <c r="AG32" s="33"/>
      <c r="AH32" s="33"/>
      <c r="AI32" s="33"/>
      <c r="AJ32" s="33"/>
      <c r="AK32" s="33"/>
      <c r="AL32" s="33"/>
      <c r="AM32" s="33"/>
      <c r="AN32" s="33">
        <v>20</v>
      </c>
      <c r="AO32" s="33"/>
      <c r="AP32" s="33"/>
      <c r="AQ32" s="33"/>
      <c r="AR32" s="33"/>
      <c r="AS32" s="33"/>
      <c r="AT32" s="33"/>
      <c r="AU32" s="33"/>
      <c r="AV32" s="33"/>
      <c r="AW32" s="33">
        <v>21</v>
      </c>
      <c r="AX32" s="33"/>
      <c r="AY32" s="33"/>
      <c r="AZ32" s="33"/>
      <c r="BA32" s="33"/>
      <c r="BB32" s="33"/>
      <c r="BC32" s="33"/>
      <c r="BD32" s="33"/>
      <c r="BE32" s="33"/>
    </row>
    <row r="33" spans="1:57" ht="12" customHeight="1" x14ac:dyDescent="0.15">
      <c r="A33" s="36"/>
      <c r="B33" s="35" t="s">
        <v>56</v>
      </c>
      <c r="C33" s="35"/>
      <c r="D33" s="35"/>
      <c r="E33" s="35"/>
      <c r="F33" s="35"/>
      <c r="G33" s="35"/>
      <c r="H33" s="35"/>
      <c r="I33" s="35"/>
      <c r="J33" s="35"/>
      <c r="K33" s="35"/>
      <c r="L33" s="34"/>
      <c r="M33" s="33">
        <v>134</v>
      </c>
      <c r="N33" s="33"/>
      <c r="O33" s="33"/>
      <c r="P33" s="33"/>
      <c r="Q33" s="33"/>
      <c r="R33" s="33"/>
      <c r="S33" s="33"/>
      <c r="T33" s="33"/>
      <c r="U33" s="33"/>
      <c r="V33" s="33">
        <v>86</v>
      </c>
      <c r="W33" s="33"/>
      <c r="X33" s="33"/>
      <c r="Y33" s="33"/>
      <c r="Z33" s="33"/>
      <c r="AA33" s="33"/>
      <c r="AB33" s="33"/>
      <c r="AC33" s="33"/>
      <c r="AD33" s="33"/>
      <c r="AE33" s="33">
        <v>43</v>
      </c>
      <c r="AF33" s="33"/>
      <c r="AG33" s="33"/>
      <c r="AH33" s="33"/>
      <c r="AI33" s="33"/>
      <c r="AJ33" s="33"/>
      <c r="AK33" s="33"/>
      <c r="AL33" s="33"/>
      <c r="AM33" s="33"/>
      <c r="AN33" s="33">
        <v>65</v>
      </c>
      <c r="AO33" s="33"/>
      <c r="AP33" s="33"/>
      <c r="AQ33" s="33"/>
      <c r="AR33" s="33"/>
      <c r="AS33" s="33"/>
      <c r="AT33" s="33"/>
      <c r="AU33" s="33"/>
      <c r="AV33" s="33"/>
      <c r="AW33" s="33">
        <v>50</v>
      </c>
      <c r="AX33" s="33"/>
      <c r="AY33" s="33"/>
      <c r="AZ33" s="33"/>
      <c r="BA33" s="33"/>
      <c r="BB33" s="33"/>
      <c r="BC33" s="33"/>
      <c r="BD33" s="33"/>
      <c r="BE33" s="33"/>
    </row>
    <row r="34" spans="1:57" ht="12" customHeight="1" x14ac:dyDescent="0.15">
      <c r="A34" s="36"/>
      <c r="B34" s="35" t="s">
        <v>55</v>
      </c>
      <c r="C34" s="35"/>
      <c r="D34" s="35"/>
      <c r="E34" s="35"/>
      <c r="F34" s="35"/>
      <c r="G34" s="35"/>
      <c r="H34" s="35"/>
      <c r="I34" s="35"/>
      <c r="J34" s="35"/>
      <c r="K34" s="35"/>
      <c r="L34" s="34"/>
      <c r="M34" s="33">
        <v>975</v>
      </c>
      <c r="N34" s="33"/>
      <c r="O34" s="33"/>
      <c r="P34" s="33"/>
      <c r="Q34" s="33"/>
      <c r="R34" s="33"/>
      <c r="S34" s="33"/>
      <c r="T34" s="33"/>
      <c r="U34" s="33"/>
      <c r="V34" s="33">
        <v>934</v>
      </c>
      <c r="W34" s="33"/>
      <c r="X34" s="33"/>
      <c r="Y34" s="33"/>
      <c r="Z34" s="33"/>
      <c r="AA34" s="33"/>
      <c r="AB34" s="33"/>
      <c r="AC34" s="33"/>
      <c r="AD34" s="33"/>
      <c r="AE34" s="33">
        <v>618</v>
      </c>
      <c r="AF34" s="33"/>
      <c r="AG34" s="33"/>
      <c r="AH34" s="33"/>
      <c r="AI34" s="33"/>
      <c r="AJ34" s="33"/>
      <c r="AK34" s="33"/>
      <c r="AL34" s="33"/>
      <c r="AM34" s="33"/>
      <c r="AN34" s="33">
        <v>575</v>
      </c>
      <c r="AO34" s="33"/>
      <c r="AP34" s="33"/>
      <c r="AQ34" s="33"/>
      <c r="AR34" s="33"/>
      <c r="AS34" s="33"/>
      <c r="AT34" s="33"/>
      <c r="AU34" s="33"/>
      <c r="AV34" s="33"/>
      <c r="AW34" s="33">
        <v>562</v>
      </c>
      <c r="AX34" s="33"/>
      <c r="AY34" s="33"/>
      <c r="AZ34" s="33"/>
      <c r="BA34" s="33"/>
      <c r="BB34" s="33"/>
      <c r="BC34" s="33"/>
      <c r="BD34" s="33"/>
      <c r="BE34" s="33"/>
    </row>
    <row r="35" spans="1:57" ht="12" customHeight="1" x14ac:dyDescent="0.15">
      <c r="A35" s="36"/>
      <c r="B35" s="35" t="s">
        <v>54</v>
      </c>
      <c r="C35" s="35"/>
      <c r="D35" s="35"/>
      <c r="E35" s="35"/>
      <c r="F35" s="35"/>
      <c r="G35" s="35"/>
      <c r="H35" s="35"/>
      <c r="I35" s="35"/>
      <c r="J35" s="35"/>
      <c r="K35" s="35"/>
      <c r="L35" s="34"/>
      <c r="M35" s="33">
        <v>246</v>
      </c>
      <c r="N35" s="33"/>
      <c r="O35" s="33"/>
      <c r="P35" s="33"/>
      <c r="Q35" s="33"/>
      <c r="R35" s="33"/>
      <c r="S35" s="33"/>
      <c r="T35" s="33"/>
      <c r="U35" s="33"/>
      <c r="V35" s="33">
        <v>183</v>
      </c>
      <c r="W35" s="33"/>
      <c r="X35" s="33"/>
      <c r="Y35" s="33"/>
      <c r="Z35" s="33"/>
      <c r="AA35" s="33"/>
      <c r="AB35" s="33"/>
      <c r="AC35" s="33"/>
      <c r="AD35" s="33"/>
      <c r="AE35" s="33">
        <v>127</v>
      </c>
      <c r="AF35" s="33"/>
      <c r="AG35" s="33"/>
      <c r="AH35" s="33"/>
      <c r="AI35" s="33"/>
      <c r="AJ35" s="33"/>
      <c r="AK35" s="33"/>
      <c r="AL35" s="33"/>
      <c r="AM35" s="33"/>
      <c r="AN35" s="33">
        <v>111</v>
      </c>
      <c r="AO35" s="33"/>
      <c r="AP35" s="33"/>
      <c r="AQ35" s="33"/>
      <c r="AR35" s="33"/>
      <c r="AS35" s="33"/>
      <c r="AT35" s="33"/>
      <c r="AU35" s="33"/>
      <c r="AV35" s="33"/>
      <c r="AW35" s="33">
        <v>108</v>
      </c>
      <c r="AX35" s="33"/>
      <c r="AY35" s="33"/>
      <c r="AZ35" s="33"/>
      <c r="BA35" s="33"/>
      <c r="BB35" s="33"/>
      <c r="BC35" s="33"/>
      <c r="BD35" s="33"/>
      <c r="BE35" s="33"/>
    </row>
    <row r="36" spans="1:57" ht="12" customHeight="1" x14ac:dyDescent="0.15">
      <c r="A36" s="36"/>
      <c r="B36" s="35" t="s">
        <v>53</v>
      </c>
      <c r="C36" s="35"/>
      <c r="D36" s="35"/>
      <c r="E36" s="35"/>
      <c r="F36" s="35"/>
      <c r="G36" s="35"/>
      <c r="H36" s="35"/>
      <c r="I36" s="35"/>
      <c r="J36" s="35"/>
      <c r="K36" s="35"/>
      <c r="L36" s="34"/>
      <c r="M36" s="33">
        <v>8</v>
      </c>
      <c r="N36" s="33"/>
      <c r="O36" s="33"/>
      <c r="P36" s="33"/>
      <c r="Q36" s="33"/>
      <c r="R36" s="33"/>
      <c r="S36" s="33"/>
      <c r="T36" s="33"/>
      <c r="U36" s="33"/>
      <c r="V36" s="33">
        <v>16</v>
      </c>
      <c r="W36" s="33"/>
      <c r="X36" s="33"/>
      <c r="Y36" s="33"/>
      <c r="Z36" s="33"/>
      <c r="AA36" s="33"/>
      <c r="AB36" s="33"/>
      <c r="AC36" s="33"/>
      <c r="AD36" s="33"/>
      <c r="AE36" s="33">
        <v>9</v>
      </c>
      <c r="AF36" s="33"/>
      <c r="AG36" s="33"/>
      <c r="AH36" s="33"/>
      <c r="AI36" s="33"/>
      <c r="AJ36" s="33"/>
      <c r="AK36" s="33"/>
      <c r="AL36" s="33"/>
      <c r="AM36" s="33"/>
      <c r="AN36" s="33">
        <v>5</v>
      </c>
      <c r="AO36" s="33"/>
      <c r="AP36" s="33"/>
      <c r="AQ36" s="33"/>
      <c r="AR36" s="33"/>
      <c r="AS36" s="33"/>
      <c r="AT36" s="33"/>
      <c r="AU36" s="33"/>
      <c r="AV36" s="33"/>
      <c r="AW36" s="33">
        <v>17</v>
      </c>
      <c r="AX36" s="33"/>
      <c r="AY36" s="33"/>
      <c r="AZ36" s="33"/>
      <c r="BA36" s="33"/>
      <c r="BB36" s="33"/>
      <c r="BC36" s="33"/>
      <c r="BD36" s="33"/>
      <c r="BE36" s="33"/>
    </row>
    <row r="37" spans="1:57" ht="12" customHeight="1" x14ac:dyDescent="0.15">
      <c r="A37" s="36"/>
      <c r="B37" s="35" t="s">
        <v>52</v>
      </c>
      <c r="C37" s="35"/>
      <c r="D37" s="35"/>
      <c r="E37" s="35"/>
      <c r="F37" s="35"/>
      <c r="G37" s="35"/>
      <c r="H37" s="35"/>
      <c r="I37" s="35"/>
      <c r="J37" s="35"/>
      <c r="K37" s="35"/>
      <c r="L37" s="34"/>
      <c r="M37" s="33">
        <v>96</v>
      </c>
      <c r="N37" s="33"/>
      <c r="O37" s="33"/>
      <c r="P37" s="33"/>
      <c r="Q37" s="33"/>
      <c r="R37" s="33"/>
      <c r="S37" s="33"/>
      <c r="T37" s="33"/>
      <c r="U37" s="33"/>
      <c r="V37" s="33">
        <v>82</v>
      </c>
      <c r="W37" s="33"/>
      <c r="X37" s="33"/>
      <c r="Y37" s="33"/>
      <c r="Z37" s="33"/>
      <c r="AA37" s="33"/>
      <c r="AB37" s="33"/>
      <c r="AC37" s="33"/>
      <c r="AD37" s="33"/>
      <c r="AE37" s="33">
        <v>54</v>
      </c>
      <c r="AF37" s="33"/>
      <c r="AG37" s="33"/>
      <c r="AH37" s="33"/>
      <c r="AI37" s="33"/>
      <c r="AJ37" s="33"/>
      <c r="AK37" s="33"/>
      <c r="AL37" s="33"/>
      <c r="AM37" s="33"/>
      <c r="AN37" s="33">
        <v>56</v>
      </c>
      <c r="AO37" s="33"/>
      <c r="AP37" s="33"/>
      <c r="AQ37" s="33"/>
      <c r="AR37" s="33"/>
      <c r="AS37" s="33"/>
      <c r="AT37" s="33"/>
      <c r="AU37" s="33"/>
      <c r="AV37" s="33"/>
      <c r="AW37" s="33">
        <v>45</v>
      </c>
      <c r="AX37" s="33"/>
      <c r="AY37" s="33"/>
      <c r="AZ37" s="33"/>
      <c r="BA37" s="33"/>
      <c r="BB37" s="33"/>
      <c r="BC37" s="33"/>
      <c r="BD37" s="33"/>
      <c r="BE37" s="33"/>
    </row>
    <row r="38" spans="1:57" ht="12" customHeight="1" x14ac:dyDescent="0.15">
      <c r="A38" s="36"/>
      <c r="B38" s="35" t="s">
        <v>51</v>
      </c>
      <c r="C38" s="35"/>
      <c r="D38" s="35"/>
      <c r="E38" s="35"/>
      <c r="F38" s="35"/>
      <c r="G38" s="35"/>
      <c r="H38" s="35"/>
      <c r="I38" s="35"/>
      <c r="J38" s="35"/>
      <c r="K38" s="35"/>
      <c r="L38" s="34"/>
      <c r="M38" s="33">
        <v>17</v>
      </c>
      <c r="N38" s="33"/>
      <c r="O38" s="33"/>
      <c r="P38" s="33"/>
      <c r="Q38" s="33"/>
      <c r="R38" s="33"/>
      <c r="S38" s="33"/>
      <c r="T38" s="33"/>
      <c r="U38" s="33"/>
      <c r="V38" s="33">
        <v>11</v>
      </c>
      <c r="W38" s="33"/>
      <c r="X38" s="33"/>
      <c r="Y38" s="33"/>
      <c r="Z38" s="33"/>
      <c r="AA38" s="33"/>
      <c r="AB38" s="33"/>
      <c r="AC38" s="33"/>
      <c r="AD38" s="33"/>
      <c r="AE38" s="33">
        <v>40</v>
      </c>
      <c r="AF38" s="33"/>
      <c r="AG38" s="33"/>
      <c r="AH38" s="33"/>
      <c r="AI38" s="33"/>
      <c r="AJ38" s="33"/>
      <c r="AK38" s="33"/>
      <c r="AL38" s="33"/>
      <c r="AM38" s="33"/>
      <c r="AN38" s="33">
        <v>9</v>
      </c>
      <c r="AO38" s="33"/>
      <c r="AP38" s="33"/>
      <c r="AQ38" s="33"/>
      <c r="AR38" s="33"/>
      <c r="AS38" s="33"/>
      <c r="AT38" s="33"/>
      <c r="AU38" s="33"/>
      <c r="AV38" s="33"/>
      <c r="AW38" s="33">
        <v>12</v>
      </c>
      <c r="AX38" s="33"/>
      <c r="AY38" s="33"/>
      <c r="AZ38" s="33"/>
      <c r="BA38" s="33"/>
      <c r="BB38" s="33"/>
      <c r="BC38" s="33"/>
      <c r="BD38" s="33"/>
      <c r="BE38" s="33"/>
    </row>
    <row r="39" spans="1:57" ht="12" customHeight="1" x14ac:dyDescent="0.15">
      <c r="A39" s="36"/>
      <c r="B39" s="35" t="s">
        <v>50</v>
      </c>
      <c r="C39" s="35"/>
      <c r="D39" s="35"/>
      <c r="E39" s="35"/>
      <c r="F39" s="35"/>
      <c r="G39" s="35"/>
      <c r="H39" s="35"/>
      <c r="I39" s="35"/>
      <c r="J39" s="35"/>
      <c r="K39" s="35"/>
      <c r="L39" s="34"/>
      <c r="M39" s="33">
        <v>925</v>
      </c>
      <c r="N39" s="33"/>
      <c r="O39" s="33"/>
      <c r="P39" s="33"/>
      <c r="Q39" s="33"/>
      <c r="R39" s="33"/>
      <c r="S39" s="33"/>
      <c r="T39" s="33"/>
      <c r="U39" s="33"/>
      <c r="V39" s="33">
        <v>848</v>
      </c>
      <c r="W39" s="33"/>
      <c r="X39" s="33"/>
      <c r="Y39" s="33"/>
      <c r="Z39" s="33"/>
      <c r="AA39" s="33"/>
      <c r="AB39" s="33"/>
      <c r="AC39" s="33"/>
      <c r="AD39" s="33"/>
      <c r="AE39" s="33">
        <v>802</v>
      </c>
      <c r="AF39" s="33"/>
      <c r="AG39" s="33"/>
      <c r="AH39" s="33"/>
      <c r="AI39" s="33"/>
      <c r="AJ39" s="33"/>
      <c r="AK39" s="33"/>
      <c r="AL39" s="33"/>
      <c r="AM39" s="33"/>
      <c r="AN39" s="33">
        <v>836</v>
      </c>
      <c r="AO39" s="33"/>
      <c r="AP39" s="33"/>
      <c r="AQ39" s="33"/>
      <c r="AR39" s="33"/>
      <c r="AS39" s="33"/>
      <c r="AT39" s="33"/>
      <c r="AU39" s="33"/>
      <c r="AV39" s="33"/>
      <c r="AW39" s="33">
        <v>845</v>
      </c>
      <c r="AX39" s="33"/>
      <c r="AY39" s="33"/>
      <c r="AZ39" s="33"/>
      <c r="BA39" s="33"/>
      <c r="BB39" s="33"/>
      <c r="BC39" s="33"/>
      <c r="BD39" s="33"/>
      <c r="BE39" s="33"/>
    </row>
    <row r="40" spans="1:57" ht="12" customHeight="1" x14ac:dyDescent="0.15">
      <c r="A40" s="39" t="s">
        <v>49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8"/>
      <c r="M40" s="37">
        <v>174</v>
      </c>
      <c r="N40" s="37"/>
      <c r="O40" s="37"/>
      <c r="P40" s="37"/>
      <c r="Q40" s="37"/>
      <c r="R40" s="37"/>
      <c r="S40" s="37"/>
      <c r="T40" s="37"/>
      <c r="U40" s="37"/>
      <c r="V40" s="37">
        <v>132</v>
      </c>
      <c r="W40" s="37"/>
      <c r="X40" s="37"/>
      <c r="Y40" s="37"/>
      <c r="Z40" s="37"/>
      <c r="AA40" s="37"/>
      <c r="AB40" s="37"/>
      <c r="AC40" s="37"/>
      <c r="AD40" s="37"/>
      <c r="AE40" s="37">
        <v>140</v>
      </c>
      <c r="AF40" s="37"/>
      <c r="AG40" s="37"/>
      <c r="AH40" s="37"/>
      <c r="AI40" s="37"/>
      <c r="AJ40" s="37"/>
      <c r="AK40" s="37"/>
      <c r="AL40" s="37"/>
      <c r="AM40" s="37"/>
      <c r="AN40" s="37">
        <v>170</v>
      </c>
      <c r="AO40" s="37"/>
      <c r="AP40" s="37"/>
      <c r="AQ40" s="37"/>
      <c r="AR40" s="37"/>
      <c r="AS40" s="37"/>
      <c r="AT40" s="37"/>
      <c r="AU40" s="37"/>
      <c r="AV40" s="37"/>
      <c r="AW40" s="37">
        <v>206</v>
      </c>
      <c r="AX40" s="37"/>
      <c r="AY40" s="37"/>
      <c r="AZ40" s="37"/>
      <c r="BA40" s="37"/>
      <c r="BB40" s="37"/>
      <c r="BC40" s="37"/>
      <c r="BD40" s="37"/>
      <c r="BE40" s="37"/>
    </row>
    <row r="41" spans="1:57" ht="12" customHeight="1" x14ac:dyDescent="0.1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8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</row>
    <row r="42" spans="1:57" ht="12" customHeight="1" x14ac:dyDescent="0.15">
      <c r="A42" s="36"/>
      <c r="B42" s="35" t="s">
        <v>48</v>
      </c>
      <c r="C42" s="35"/>
      <c r="D42" s="35"/>
      <c r="E42" s="35"/>
      <c r="F42" s="35"/>
      <c r="G42" s="35"/>
      <c r="H42" s="35"/>
      <c r="I42" s="35"/>
      <c r="J42" s="35"/>
      <c r="K42" s="35"/>
      <c r="L42" s="34"/>
      <c r="M42" s="33">
        <v>165</v>
      </c>
      <c r="N42" s="33"/>
      <c r="O42" s="33"/>
      <c r="P42" s="33"/>
      <c r="Q42" s="33"/>
      <c r="R42" s="33"/>
      <c r="S42" s="33"/>
      <c r="T42" s="33"/>
      <c r="U42" s="33"/>
      <c r="V42" s="33">
        <v>125</v>
      </c>
      <c r="W42" s="33"/>
      <c r="X42" s="33"/>
      <c r="Y42" s="33"/>
      <c r="Z42" s="33"/>
      <c r="AA42" s="33"/>
      <c r="AB42" s="33"/>
      <c r="AC42" s="33"/>
      <c r="AD42" s="33"/>
      <c r="AE42" s="33">
        <v>134</v>
      </c>
      <c r="AF42" s="33"/>
      <c r="AG42" s="33"/>
      <c r="AH42" s="33"/>
      <c r="AI42" s="33"/>
      <c r="AJ42" s="33"/>
      <c r="AK42" s="33"/>
      <c r="AL42" s="33"/>
      <c r="AM42" s="33"/>
      <c r="AN42" s="33">
        <v>165</v>
      </c>
      <c r="AO42" s="33"/>
      <c r="AP42" s="33"/>
      <c r="AQ42" s="33"/>
      <c r="AR42" s="33"/>
      <c r="AS42" s="33"/>
      <c r="AT42" s="33"/>
      <c r="AU42" s="33"/>
      <c r="AV42" s="33"/>
      <c r="AW42" s="33">
        <v>198</v>
      </c>
      <c r="AX42" s="33"/>
      <c r="AY42" s="33"/>
      <c r="AZ42" s="33"/>
      <c r="BA42" s="33"/>
      <c r="BB42" s="33"/>
      <c r="BC42" s="33"/>
      <c r="BD42" s="33"/>
      <c r="BE42" s="33"/>
    </row>
    <row r="43" spans="1:57" ht="12" customHeight="1" x14ac:dyDescent="0.15">
      <c r="A43" s="36"/>
      <c r="B43" s="35" t="s">
        <v>47</v>
      </c>
      <c r="C43" s="35"/>
      <c r="D43" s="35"/>
      <c r="E43" s="35"/>
      <c r="F43" s="35"/>
      <c r="G43" s="35"/>
      <c r="H43" s="35"/>
      <c r="I43" s="35"/>
      <c r="J43" s="35"/>
      <c r="K43" s="35"/>
      <c r="L43" s="34"/>
      <c r="M43" s="33">
        <v>4</v>
      </c>
      <c r="N43" s="33"/>
      <c r="O43" s="33"/>
      <c r="P43" s="33"/>
      <c r="Q43" s="33"/>
      <c r="R43" s="33"/>
      <c r="S43" s="33"/>
      <c r="T43" s="33"/>
      <c r="U43" s="33"/>
      <c r="V43" s="33">
        <v>4</v>
      </c>
      <c r="W43" s="33"/>
      <c r="X43" s="33"/>
      <c r="Y43" s="33"/>
      <c r="Z43" s="33"/>
      <c r="AA43" s="33"/>
      <c r="AB43" s="33"/>
      <c r="AC43" s="33"/>
      <c r="AD43" s="33"/>
      <c r="AE43" s="33">
        <v>1</v>
      </c>
      <c r="AF43" s="33"/>
      <c r="AG43" s="33"/>
      <c r="AH43" s="33"/>
      <c r="AI43" s="33"/>
      <c r="AJ43" s="33"/>
      <c r="AK43" s="33"/>
      <c r="AL43" s="33"/>
      <c r="AM43" s="33"/>
      <c r="AN43" s="33">
        <v>1</v>
      </c>
      <c r="AO43" s="33"/>
      <c r="AP43" s="33"/>
      <c r="AQ43" s="33"/>
      <c r="AR43" s="33"/>
      <c r="AS43" s="33"/>
      <c r="AT43" s="33"/>
      <c r="AU43" s="33"/>
      <c r="AV43" s="33"/>
      <c r="AW43" s="33">
        <v>2</v>
      </c>
      <c r="AX43" s="33"/>
      <c r="AY43" s="33"/>
      <c r="AZ43" s="33"/>
      <c r="BA43" s="33"/>
      <c r="BB43" s="33"/>
      <c r="BC43" s="33"/>
      <c r="BD43" s="33"/>
      <c r="BE43" s="33"/>
    </row>
    <row r="44" spans="1:57" ht="12" customHeight="1" x14ac:dyDescent="0.15">
      <c r="A44" s="36"/>
      <c r="B44" s="35" t="s">
        <v>46</v>
      </c>
      <c r="C44" s="35"/>
      <c r="D44" s="35"/>
      <c r="E44" s="35"/>
      <c r="F44" s="35"/>
      <c r="G44" s="35"/>
      <c r="H44" s="35"/>
      <c r="I44" s="35"/>
      <c r="J44" s="35"/>
      <c r="K44" s="35"/>
      <c r="L44" s="34"/>
      <c r="M44" s="33">
        <v>5</v>
      </c>
      <c r="N44" s="33"/>
      <c r="O44" s="33"/>
      <c r="P44" s="33"/>
      <c r="Q44" s="33"/>
      <c r="R44" s="33"/>
      <c r="S44" s="33"/>
      <c r="T44" s="33"/>
      <c r="U44" s="33"/>
      <c r="V44" s="33">
        <v>3</v>
      </c>
      <c r="W44" s="33"/>
      <c r="X44" s="33"/>
      <c r="Y44" s="33"/>
      <c r="Z44" s="33"/>
      <c r="AA44" s="33"/>
      <c r="AB44" s="33"/>
      <c r="AC44" s="33"/>
      <c r="AD44" s="33"/>
      <c r="AE44" s="33">
        <v>5</v>
      </c>
      <c r="AF44" s="33"/>
      <c r="AG44" s="33"/>
      <c r="AH44" s="33"/>
      <c r="AI44" s="33"/>
      <c r="AJ44" s="33"/>
      <c r="AK44" s="33"/>
      <c r="AL44" s="33"/>
      <c r="AM44" s="33"/>
      <c r="AN44" s="33">
        <v>4</v>
      </c>
      <c r="AO44" s="33"/>
      <c r="AP44" s="33"/>
      <c r="AQ44" s="33"/>
      <c r="AR44" s="33"/>
      <c r="AS44" s="33"/>
      <c r="AT44" s="33"/>
      <c r="AU44" s="33"/>
      <c r="AV44" s="33"/>
      <c r="AW44" s="33">
        <v>6</v>
      </c>
      <c r="AX44" s="33"/>
      <c r="AY44" s="33"/>
      <c r="AZ44" s="33"/>
      <c r="BA44" s="33"/>
      <c r="BB44" s="33"/>
      <c r="BC44" s="33"/>
      <c r="BD44" s="33"/>
      <c r="BE44" s="33"/>
    </row>
    <row r="45" spans="1:57" ht="12" customHeight="1" x14ac:dyDescent="0.15">
      <c r="A45" s="39" t="s">
        <v>45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8"/>
      <c r="M45" s="37">
        <v>28</v>
      </c>
      <c r="N45" s="37"/>
      <c r="O45" s="37"/>
      <c r="P45" s="37"/>
      <c r="Q45" s="37"/>
      <c r="R45" s="37"/>
      <c r="S45" s="37"/>
      <c r="T45" s="37"/>
      <c r="U45" s="37"/>
      <c r="V45" s="37">
        <v>32</v>
      </c>
      <c r="W45" s="37"/>
      <c r="X45" s="37"/>
      <c r="Y45" s="37"/>
      <c r="Z45" s="37"/>
      <c r="AA45" s="37"/>
      <c r="AB45" s="37"/>
      <c r="AC45" s="37"/>
      <c r="AD45" s="37"/>
      <c r="AE45" s="37">
        <v>17</v>
      </c>
      <c r="AF45" s="37"/>
      <c r="AG45" s="37"/>
      <c r="AH45" s="37"/>
      <c r="AI45" s="37"/>
      <c r="AJ45" s="37"/>
      <c r="AK45" s="37"/>
      <c r="AL45" s="37"/>
      <c r="AM45" s="37"/>
      <c r="AN45" s="37">
        <v>15</v>
      </c>
      <c r="AO45" s="37"/>
      <c r="AP45" s="37"/>
      <c r="AQ45" s="37"/>
      <c r="AR45" s="37"/>
      <c r="AS45" s="37"/>
      <c r="AT45" s="37"/>
      <c r="AU45" s="37"/>
      <c r="AV45" s="37"/>
      <c r="AW45" s="37">
        <v>28</v>
      </c>
      <c r="AX45" s="37"/>
      <c r="AY45" s="37"/>
      <c r="AZ45" s="37"/>
      <c r="BA45" s="37"/>
      <c r="BB45" s="37"/>
      <c r="BC45" s="37"/>
      <c r="BD45" s="37"/>
      <c r="BE45" s="37"/>
    </row>
    <row r="46" spans="1:57" ht="12" customHeight="1" x14ac:dyDescent="0.1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8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</row>
    <row r="47" spans="1:57" ht="12" customHeight="1" x14ac:dyDescent="0.15">
      <c r="A47" s="36"/>
      <c r="B47" s="35" t="s">
        <v>44</v>
      </c>
      <c r="C47" s="35"/>
      <c r="D47" s="35"/>
      <c r="E47" s="35"/>
      <c r="F47" s="35"/>
      <c r="G47" s="35"/>
      <c r="H47" s="35"/>
      <c r="I47" s="35"/>
      <c r="J47" s="35"/>
      <c r="K47" s="35"/>
      <c r="L47" s="34"/>
      <c r="M47" s="33">
        <v>0</v>
      </c>
      <c r="N47" s="33"/>
      <c r="O47" s="33"/>
      <c r="P47" s="33"/>
      <c r="Q47" s="33"/>
      <c r="R47" s="33"/>
      <c r="S47" s="33"/>
      <c r="T47" s="33"/>
      <c r="U47" s="33"/>
      <c r="V47" s="33">
        <v>0</v>
      </c>
      <c r="W47" s="33"/>
      <c r="X47" s="33"/>
      <c r="Y47" s="33"/>
      <c r="Z47" s="33"/>
      <c r="AA47" s="33"/>
      <c r="AB47" s="33"/>
      <c r="AC47" s="33"/>
      <c r="AD47" s="33"/>
      <c r="AE47" s="33">
        <v>0</v>
      </c>
      <c r="AF47" s="33"/>
      <c r="AG47" s="33"/>
      <c r="AH47" s="33"/>
      <c r="AI47" s="33"/>
      <c r="AJ47" s="33"/>
      <c r="AK47" s="33"/>
      <c r="AL47" s="33"/>
      <c r="AM47" s="33"/>
      <c r="AN47" s="33">
        <v>3</v>
      </c>
      <c r="AO47" s="33"/>
      <c r="AP47" s="33"/>
      <c r="AQ47" s="33"/>
      <c r="AR47" s="33"/>
      <c r="AS47" s="33"/>
      <c r="AT47" s="33"/>
      <c r="AU47" s="33"/>
      <c r="AV47" s="33"/>
      <c r="AW47" s="33">
        <v>0</v>
      </c>
      <c r="AX47" s="33"/>
      <c r="AY47" s="33"/>
      <c r="AZ47" s="33"/>
      <c r="BA47" s="33"/>
      <c r="BB47" s="33"/>
      <c r="BC47" s="33"/>
      <c r="BD47" s="33"/>
      <c r="BE47" s="33"/>
    </row>
    <row r="48" spans="1:57" ht="12" customHeight="1" x14ac:dyDescent="0.15">
      <c r="A48" s="36"/>
      <c r="B48" s="35" t="s">
        <v>43</v>
      </c>
      <c r="C48" s="35"/>
      <c r="D48" s="35"/>
      <c r="E48" s="35"/>
      <c r="F48" s="35"/>
      <c r="G48" s="35"/>
      <c r="H48" s="35"/>
      <c r="I48" s="35"/>
      <c r="J48" s="35"/>
      <c r="K48" s="35"/>
      <c r="L48" s="34"/>
      <c r="M48" s="33">
        <v>28</v>
      </c>
      <c r="N48" s="33"/>
      <c r="O48" s="33"/>
      <c r="P48" s="33"/>
      <c r="Q48" s="33"/>
      <c r="R48" s="33"/>
      <c r="S48" s="33"/>
      <c r="T48" s="33"/>
      <c r="U48" s="33"/>
      <c r="V48" s="33">
        <v>32</v>
      </c>
      <c r="W48" s="33"/>
      <c r="X48" s="33"/>
      <c r="Y48" s="33"/>
      <c r="Z48" s="33"/>
      <c r="AA48" s="33"/>
      <c r="AB48" s="33"/>
      <c r="AC48" s="33"/>
      <c r="AD48" s="33"/>
      <c r="AE48" s="33">
        <v>17</v>
      </c>
      <c r="AF48" s="33"/>
      <c r="AG48" s="33"/>
      <c r="AH48" s="33"/>
      <c r="AI48" s="33"/>
      <c r="AJ48" s="33"/>
      <c r="AK48" s="33"/>
      <c r="AL48" s="33"/>
      <c r="AM48" s="33"/>
      <c r="AN48" s="33">
        <v>12</v>
      </c>
      <c r="AO48" s="33"/>
      <c r="AP48" s="33"/>
      <c r="AQ48" s="33"/>
      <c r="AR48" s="33"/>
      <c r="AS48" s="33"/>
      <c r="AT48" s="33"/>
      <c r="AU48" s="33"/>
      <c r="AV48" s="33"/>
      <c r="AW48" s="33">
        <v>28</v>
      </c>
      <c r="AX48" s="33"/>
      <c r="AY48" s="33"/>
      <c r="AZ48" s="33"/>
      <c r="BA48" s="33"/>
      <c r="BB48" s="33"/>
      <c r="BC48" s="33"/>
      <c r="BD48" s="33"/>
      <c r="BE48" s="33"/>
    </row>
    <row r="49" spans="1:57" ht="12" customHeight="1" x14ac:dyDescent="0.15">
      <c r="A49" s="39" t="s">
        <v>42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8"/>
      <c r="M49" s="37">
        <v>547</v>
      </c>
      <c r="N49" s="37"/>
      <c r="O49" s="37"/>
      <c r="P49" s="37"/>
      <c r="Q49" s="37"/>
      <c r="R49" s="37"/>
      <c r="S49" s="37"/>
      <c r="T49" s="37"/>
      <c r="U49" s="37"/>
      <c r="V49" s="37">
        <v>503</v>
      </c>
      <c r="W49" s="37"/>
      <c r="X49" s="37"/>
      <c r="Y49" s="37"/>
      <c r="Z49" s="37"/>
      <c r="AA49" s="37"/>
      <c r="AB49" s="37"/>
      <c r="AC49" s="37"/>
      <c r="AD49" s="37"/>
      <c r="AE49" s="37">
        <v>423</v>
      </c>
      <c r="AF49" s="37"/>
      <c r="AG49" s="37"/>
      <c r="AH49" s="37"/>
      <c r="AI49" s="37"/>
      <c r="AJ49" s="37"/>
      <c r="AK49" s="37"/>
      <c r="AL49" s="37"/>
      <c r="AM49" s="37"/>
      <c r="AN49" s="37">
        <v>383</v>
      </c>
      <c r="AO49" s="37"/>
      <c r="AP49" s="37"/>
      <c r="AQ49" s="37"/>
      <c r="AR49" s="37"/>
      <c r="AS49" s="37"/>
      <c r="AT49" s="37"/>
      <c r="AU49" s="37"/>
      <c r="AV49" s="37"/>
      <c r="AW49" s="37">
        <v>355</v>
      </c>
      <c r="AX49" s="37"/>
      <c r="AY49" s="37"/>
      <c r="AZ49" s="37"/>
      <c r="BA49" s="37"/>
      <c r="BB49" s="37"/>
      <c r="BC49" s="37"/>
      <c r="BD49" s="37"/>
      <c r="BE49" s="37"/>
    </row>
    <row r="50" spans="1:57" ht="12" customHeight="1" x14ac:dyDescent="0.1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</row>
    <row r="51" spans="1:57" ht="12" customHeight="1" x14ac:dyDescent="0.15">
      <c r="A51" s="36"/>
      <c r="B51" s="35" t="s">
        <v>41</v>
      </c>
      <c r="C51" s="35"/>
      <c r="D51" s="35"/>
      <c r="E51" s="35"/>
      <c r="F51" s="35"/>
      <c r="G51" s="35"/>
      <c r="H51" s="35"/>
      <c r="I51" s="35"/>
      <c r="J51" s="35"/>
      <c r="K51" s="35"/>
      <c r="L51" s="34"/>
      <c r="M51" s="33">
        <v>90</v>
      </c>
      <c r="N51" s="33"/>
      <c r="O51" s="33"/>
      <c r="P51" s="33"/>
      <c r="Q51" s="33"/>
      <c r="R51" s="33"/>
      <c r="S51" s="33"/>
      <c r="T51" s="33"/>
      <c r="U51" s="33"/>
      <c r="V51" s="33">
        <v>81</v>
      </c>
      <c r="W51" s="33"/>
      <c r="X51" s="33"/>
      <c r="Y51" s="33"/>
      <c r="Z51" s="33"/>
      <c r="AA51" s="33"/>
      <c r="AB51" s="33"/>
      <c r="AC51" s="33"/>
      <c r="AD51" s="33"/>
      <c r="AE51" s="33">
        <v>67</v>
      </c>
      <c r="AF51" s="33"/>
      <c r="AG51" s="33"/>
      <c r="AH51" s="33"/>
      <c r="AI51" s="33"/>
      <c r="AJ51" s="33"/>
      <c r="AK51" s="33"/>
      <c r="AL51" s="33"/>
      <c r="AM51" s="33"/>
      <c r="AN51" s="33">
        <v>53</v>
      </c>
      <c r="AO51" s="33"/>
      <c r="AP51" s="33"/>
      <c r="AQ51" s="33"/>
      <c r="AR51" s="33"/>
      <c r="AS51" s="33"/>
      <c r="AT51" s="33"/>
      <c r="AU51" s="33"/>
      <c r="AV51" s="33"/>
      <c r="AW51" s="33">
        <v>35</v>
      </c>
      <c r="AX51" s="33"/>
      <c r="AY51" s="33"/>
      <c r="AZ51" s="33"/>
      <c r="BA51" s="33"/>
      <c r="BB51" s="33"/>
      <c r="BC51" s="33"/>
      <c r="BD51" s="33"/>
      <c r="BE51" s="33"/>
    </row>
    <row r="52" spans="1:57" ht="12" customHeight="1" x14ac:dyDescent="0.15">
      <c r="A52" s="36"/>
      <c r="B52" s="35" t="s">
        <v>40</v>
      </c>
      <c r="C52" s="35"/>
      <c r="D52" s="35"/>
      <c r="E52" s="35"/>
      <c r="F52" s="35"/>
      <c r="G52" s="35"/>
      <c r="H52" s="35"/>
      <c r="I52" s="35"/>
      <c r="J52" s="35"/>
      <c r="K52" s="35"/>
      <c r="L52" s="34"/>
      <c r="M52" s="33">
        <v>77</v>
      </c>
      <c r="N52" s="33"/>
      <c r="O52" s="33"/>
      <c r="P52" s="33"/>
      <c r="Q52" s="33"/>
      <c r="R52" s="33"/>
      <c r="S52" s="33"/>
      <c r="T52" s="33"/>
      <c r="U52" s="33"/>
      <c r="V52" s="33">
        <v>88</v>
      </c>
      <c r="W52" s="33"/>
      <c r="X52" s="33"/>
      <c r="Y52" s="33"/>
      <c r="Z52" s="33"/>
      <c r="AA52" s="33"/>
      <c r="AB52" s="33"/>
      <c r="AC52" s="33"/>
      <c r="AD52" s="33"/>
      <c r="AE52" s="33">
        <v>69</v>
      </c>
      <c r="AF52" s="33"/>
      <c r="AG52" s="33"/>
      <c r="AH52" s="33"/>
      <c r="AI52" s="33"/>
      <c r="AJ52" s="33"/>
      <c r="AK52" s="33"/>
      <c r="AL52" s="33"/>
      <c r="AM52" s="33"/>
      <c r="AN52" s="33">
        <v>44</v>
      </c>
      <c r="AO52" s="33"/>
      <c r="AP52" s="33"/>
      <c r="AQ52" s="33"/>
      <c r="AR52" s="33"/>
      <c r="AS52" s="33"/>
      <c r="AT52" s="33"/>
      <c r="AU52" s="33"/>
      <c r="AV52" s="33"/>
      <c r="AW52" s="33">
        <v>62</v>
      </c>
      <c r="AX52" s="33"/>
      <c r="AY52" s="33"/>
      <c r="AZ52" s="33"/>
      <c r="BA52" s="33"/>
      <c r="BB52" s="33"/>
      <c r="BC52" s="33"/>
      <c r="BD52" s="33"/>
      <c r="BE52" s="33"/>
    </row>
    <row r="53" spans="1:57" ht="12" customHeight="1" x14ac:dyDescent="0.15">
      <c r="A53" s="32"/>
      <c r="B53" s="31" t="s">
        <v>39</v>
      </c>
      <c r="C53" s="31"/>
      <c r="D53" s="31"/>
      <c r="E53" s="31"/>
      <c r="F53" s="31"/>
      <c r="G53" s="31"/>
      <c r="H53" s="31"/>
      <c r="I53" s="31"/>
      <c r="J53" s="31"/>
      <c r="K53" s="31"/>
      <c r="L53" s="30"/>
      <c r="M53" s="29">
        <v>380</v>
      </c>
      <c r="N53" s="29"/>
      <c r="O53" s="29"/>
      <c r="P53" s="29"/>
      <c r="Q53" s="29"/>
      <c r="R53" s="29"/>
      <c r="S53" s="29"/>
      <c r="T53" s="29"/>
      <c r="U53" s="29"/>
      <c r="V53" s="29">
        <v>334</v>
      </c>
      <c r="W53" s="29"/>
      <c r="X53" s="29"/>
      <c r="Y53" s="29"/>
      <c r="Z53" s="29"/>
      <c r="AA53" s="29"/>
      <c r="AB53" s="29"/>
      <c r="AC53" s="29"/>
      <c r="AD53" s="29"/>
      <c r="AE53" s="29">
        <v>287</v>
      </c>
      <c r="AF53" s="29"/>
      <c r="AG53" s="29"/>
      <c r="AH53" s="29"/>
      <c r="AI53" s="29"/>
      <c r="AJ53" s="29"/>
      <c r="AK53" s="29"/>
      <c r="AL53" s="29"/>
      <c r="AM53" s="29"/>
      <c r="AN53" s="29">
        <v>286</v>
      </c>
      <c r="AO53" s="29"/>
      <c r="AP53" s="29"/>
      <c r="AQ53" s="29"/>
      <c r="AR53" s="29"/>
      <c r="AS53" s="29"/>
      <c r="AT53" s="29"/>
      <c r="AU53" s="29"/>
      <c r="AV53" s="29"/>
      <c r="AW53" s="29">
        <v>258</v>
      </c>
      <c r="AX53" s="29"/>
      <c r="AY53" s="29"/>
      <c r="AZ53" s="29"/>
      <c r="BA53" s="29"/>
      <c r="BB53" s="29"/>
      <c r="BC53" s="29"/>
      <c r="BD53" s="29"/>
      <c r="BE53" s="29"/>
    </row>
    <row r="54" spans="1:57" ht="12" customHeight="1" x14ac:dyDescent="0.15">
      <c r="A54" s="28" t="s">
        <v>38</v>
      </c>
    </row>
    <row r="55" spans="1:57" ht="12" customHeight="1" x14ac:dyDescent="0.15"/>
    <row r="56" spans="1:57" ht="12" customHeight="1" x14ac:dyDescent="0.15"/>
    <row r="57" spans="1:57" ht="12" customHeight="1" x14ac:dyDescent="0.15"/>
    <row r="58" spans="1:57" ht="12" customHeight="1" x14ac:dyDescent="0.15"/>
    <row r="59" spans="1:57" ht="12" customHeight="1" x14ac:dyDescent="0.15"/>
    <row r="60" spans="1:57" ht="12" customHeight="1" x14ac:dyDescent="0.15"/>
    <row r="61" spans="1:57" ht="12" customHeight="1" x14ac:dyDescent="0.15"/>
    <row r="62" spans="1:57" ht="12" customHeight="1" x14ac:dyDescent="0.15"/>
    <row r="63" spans="1:57" ht="12" customHeight="1" x14ac:dyDescent="0.15"/>
    <row r="64" spans="1:57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</sheetData>
  <mergeCells count="235">
    <mergeCell ref="AW53:BE53"/>
    <mergeCell ref="B52:L52"/>
    <mergeCell ref="M52:U52"/>
    <mergeCell ref="V52:AD52"/>
    <mergeCell ref="AE52:AM52"/>
    <mergeCell ref="AW52:BE52"/>
    <mergeCell ref="AN52:AV52"/>
    <mergeCell ref="AN53:AV53"/>
    <mergeCell ref="AN49:AV50"/>
    <mergeCell ref="AN51:AV51"/>
    <mergeCell ref="B53:L53"/>
    <mergeCell ref="M53:U53"/>
    <mergeCell ref="V53:AD53"/>
    <mergeCell ref="AE53:AM53"/>
    <mergeCell ref="B51:L51"/>
    <mergeCell ref="M51:U51"/>
    <mergeCell ref="V51:AD51"/>
    <mergeCell ref="AE51:AM51"/>
    <mergeCell ref="AW51:BE51"/>
    <mergeCell ref="A49:L50"/>
    <mergeCell ref="M49:U50"/>
    <mergeCell ref="V49:AD50"/>
    <mergeCell ref="AE49:AM50"/>
    <mergeCell ref="AW49:BE50"/>
    <mergeCell ref="AW48:BE48"/>
    <mergeCell ref="B47:L47"/>
    <mergeCell ref="M47:U47"/>
    <mergeCell ref="V47:AD47"/>
    <mergeCell ref="AE47:AM47"/>
    <mergeCell ref="AW47:BE47"/>
    <mergeCell ref="AN47:AV47"/>
    <mergeCell ref="AN48:AV48"/>
    <mergeCell ref="AN44:AV44"/>
    <mergeCell ref="AN45:AV46"/>
    <mergeCell ref="B48:L48"/>
    <mergeCell ref="M48:U48"/>
    <mergeCell ref="V48:AD48"/>
    <mergeCell ref="AE48:AM48"/>
    <mergeCell ref="A45:L46"/>
    <mergeCell ref="M45:U46"/>
    <mergeCell ref="V45:AD46"/>
    <mergeCell ref="AE45:AM46"/>
    <mergeCell ref="AW45:BE46"/>
    <mergeCell ref="B44:L44"/>
    <mergeCell ref="M44:U44"/>
    <mergeCell ref="V44:AD44"/>
    <mergeCell ref="AE44:AM44"/>
    <mergeCell ref="AW44:BE44"/>
    <mergeCell ref="AW43:BE43"/>
    <mergeCell ref="B42:L42"/>
    <mergeCell ref="M42:U42"/>
    <mergeCell ref="V42:AD42"/>
    <mergeCell ref="AE42:AM42"/>
    <mergeCell ref="AW42:BE42"/>
    <mergeCell ref="AN42:AV42"/>
    <mergeCell ref="AN43:AV43"/>
    <mergeCell ref="AN39:AV39"/>
    <mergeCell ref="AN40:AV41"/>
    <mergeCell ref="B43:L43"/>
    <mergeCell ref="M43:U43"/>
    <mergeCell ref="V43:AD43"/>
    <mergeCell ref="AE43:AM43"/>
    <mergeCell ref="A40:L41"/>
    <mergeCell ref="M40:U41"/>
    <mergeCell ref="V40:AD41"/>
    <mergeCell ref="AE40:AM41"/>
    <mergeCell ref="AW40:BE41"/>
    <mergeCell ref="B39:L39"/>
    <mergeCell ref="M39:U39"/>
    <mergeCell ref="V39:AD39"/>
    <mergeCell ref="AE39:AM39"/>
    <mergeCell ref="AW39:BE39"/>
    <mergeCell ref="AW38:BE38"/>
    <mergeCell ref="B37:L37"/>
    <mergeCell ref="M37:U37"/>
    <mergeCell ref="V37:AD37"/>
    <mergeCell ref="AE37:AM37"/>
    <mergeCell ref="AW37:BE37"/>
    <mergeCell ref="AN37:AV37"/>
    <mergeCell ref="AN38:AV38"/>
    <mergeCell ref="AN35:AV35"/>
    <mergeCell ref="AN36:AV36"/>
    <mergeCell ref="B38:L38"/>
    <mergeCell ref="M38:U38"/>
    <mergeCell ref="V38:AD38"/>
    <mergeCell ref="AE38:AM38"/>
    <mergeCell ref="B36:L36"/>
    <mergeCell ref="M36:U36"/>
    <mergeCell ref="V36:AD36"/>
    <mergeCell ref="AE36:AM36"/>
    <mergeCell ref="AW36:BE36"/>
    <mergeCell ref="B35:L35"/>
    <mergeCell ref="M35:U35"/>
    <mergeCell ref="V35:AD35"/>
    <mergeCell ref="AE35:AM35"/>
    <mergeCell ref="AW35:BE35"/>
    <mergeCell ref="AW34:BE34"/>
    <mergeCell ref="B33:L33"/>
    <mergeCell ref="M33:U33"/>
    <mergeCell ref="V33:AD33"/>
    <mergeCell ref="AE33:AM33"/>
    <mergeCell ref="AW33:BE33"/>
    <mergeCell ref="AN33:AV33"/>
    <mergeCell ref="AN34:AV34"/>
    <mergeCell ref="AN31:AV31"/>
    <mergeCell ref="AN32:AV32"/>
    <mergeCell ref="B34:L34"/>
    <mergeCell ref="M34:U34"/>
    <mergeCell ref="V34:AD34"/>
    <mergeCell ref="AE34:AM34"/>
    <mergeCell ref="B32:L32"/>
    <mergeCell ref="M32:U32"/>
    <mergeCell ref="V32:AD32"/>
    <mergeCell ref="AE32:AM32"/>
    <mergeCell ref="AW32:BE32"/>
    <mergeCell ref="B31:L31"/>
    <mergeCell ref="M31:U31"/>
    <mergeCell ref="V31:AD31"/>
    <mergeCell ref="AE31:AM31"/>
    <mergeCell ref="AW31:BE31"/>
    <mergeCell ref="AW30:BE30"/>
    <mergeCell ref="B29:L29"/>
    <mergeCell ref="M29:U29"/>
    <mergeCell ref="V29:AD29"/>
    <mergeCell ref="AE29:AM29"/>
    <mergeCell ref="AW29:BE29"/>
    <mergeCell ref="AN29:AV29"/>
    <mergeCell ref="AN30:AV30"/>
    <mergeCell ref="AN27:AV27"/>
    <mergeCell ref="AN28:AV28"/>
    <mergeCell ref="B30:L30"/>
    <mergeCell ref="M30:U30"/>
    <mergeCell ref="V30:AD30"/>
    <mergeCell ref="AE30:AM30"/>
    <mergeCell ref="B28:L28"/>
    <mergeCell ref="M28:U28"/>
    <mergeCell ref="V28:AD28"/>
    <mergeCell ref="AE28:AM28"/>
    <mergeCell ref="AW28:BE28"/>
    <mergeCell ref="B27:L27"/>
    <mergeCell ref="M27:U27"/>
    <mergeCell ref="V27:AD27"/>
    <mergeCell ref="AE27:AM27"/>
    <mergeCell ref="AW27:BE27"/>
    <mergeCell ref="AW25:BE26"/>
    <mergeCell ref="B24:L24"/>
    <mergeCell ref="M24:U24"/>
    <mergeCell ref="V24:AD24"/>
    <mergeCell ref="AE24:AM24"/>
    <mergeCell ref="AW24:BE24"/>
    <mergeCell ref="AN24:AV24"/>
    <mergeCell ref="AN25:AV26"/>
    <mergeCell ref="AN22:AV22"/>
    <mergeCell ref="AN23:AV23"/>
    <mergeCell ref="A25:L26"/>
    <mergeCell ref="M25:U26"/>
    <mergeCell ref="V25:AD26"/>
    <mergeCell ref="AE25:AM26"/>
    <mergeCell ref="B23:L23"/>
    <mergeCell ref="M23:U23"/>
    <mergeCell ref="V23:AD23"/>
    <mergeCell ref="AE23:AM23"/>
    <mergeCell ref="AW23:BE23"/>
    <mergeCell ref="B22:L22"/>
    <mergeCell ref="M22:U22"/>
    <mergeCell ref="V22:AD22"/>
    <mergeCell ref="AE22:AM22"/>
    <mergeCell ref="AW22:BE22"/>
    <mergeCell ref="AW21:BE21"/>
    <mergeCell ref="B20:L20"/>
    <mergeCell ref="M20:U20"/>
    <mergeCell ref="V20:AD20"/>
    <mergeCell ref="AE20:AM20"/>
    <mergeCell ref="AW20:BE20"/>
    <mergeCell ref="AN20:AV20"/>
    <mergeCell ref="AN21:AV21"/>
    <mergeCell ref="AN17:AV17"/>
    <mergeCell ref="AN18:AV19"/>
    <mergeCell ref="B21:L21"/>
    <mergeCell ref="M21:U21"/>
    <mergeCell ref="V21:AD21"/>
    <mergeCell ref="AE21:AM21"/>
    <mergeCell ref="A18:L19"/>
    <mergeCell ref="M18:U19"/>
    <mergeCell ref="V18:AD19"/>
    <mergeCell ref="AE18:AM19"/>
    <mergeCell ref="AW18:BE19"/>
    <mergeCell ref="B17:L17"/>
    <mergeCell ref="M17:U17"/>
    <mergeCell ref="V17:AD17"/>
    <mergeCell ref="AE17:AM17"/>
    <mergeCell ref="AW17:BE17"/>
    <mergeCell ref="AW16:BE16"/>
    <mergeCell ref="C15:L15"/>
    <mergeCell ref="M15:U15"/>
    <mergeCell ref="V15:AD15"/>
    <mergeCell ref="AE15:AM15"/>
    <mergeCell ref="AW15:BE15"/>
    <mergeCell ref="AN15:AV15"/>
    <mergeCell ref="AN16:AV16"/>
    <mergeCell ref="AN13:AV13"/>
    <mergeCell ref="AN14:AV14"/>
    <mergeCell ref="B16:L16"/>
    <mergeCell ref="M16:U16"/>
    <mergeCell ref="V16:AD16"/>
    <mergeCell ref="AE16:AM16"/>
    <mergeCell ref="B14:L14"/>
    <mergeCell ref="M14:U14"/>
    <mergeCell ref="V14:AD14"/>
    <mergeCell ref="AE14:AM14"/>
    <mergeCell ref="AW14:BE14"/>
    <mergeCell ref="B13:L13"/>
    <mergeCell ref="M13:U13"/>
    <mergeCell ref="V13:AD13"/>
    <mergeCell ref="AE13:AM13"/>
    <mergeCell ref="AW13:BE13"/>
    <mergeCell ref="AW11:BE12"/>
    <mergeCell ref="A8:L10"/>
    <mergeCell ref="M8:U10"/>
    <mergeCell ref="V8:AD10"/>
    <mergeCell ref="AE8:AM10"/>
    <mergeCell ref="AW8:BE10"/>
    <mergeCell ref="AN8:AV10"/>
    <mergeCell ref="AN11:AV12"/>
    <mergeCell ref="A11:L12"/>
    <mergeCell ref="M11:U12"/>
    <mergeCell ref="V11:AD12"/>
    <mergeCell ref="AE11:AM12"/>
    <mergeCell ref="A1:BE2"/>
    <mergeCell ref="A4:L7"/>
    <mergeCell ref="M4:U7"/>
    <mergeCell ref="V4:AD7"/>
    <mergeCell ref="AE4:AM7"/>
    <mergeCell ref="AN4:AV7"/>
    <mergeCell ref="AW4:BE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showGridLines="0" zoomScaleNormal="100" zoomScaleSheetLayoutView="100" workbookViewId="0">
      <selection sqref="A1:N2"/>
    </sheetView>
  </sheetViews>
  <sheetFormatPr defaultColWidth="7.5" defaultRowHeight="7.7" customHeight="1" x14ac:dyDescent="0.4"/>
  <cols>
    <col min="1" max="1" width="4.5" style="88" customWidth="1"/>
    <col min="2" max="3" width="3" style="88" customWidth="1"/>
    <col min="4" max="6" width="7.5" style="88" customWidth="1"/>
    <col min="7" max="9" width="6" style="88" customWidth="1"/>
    <col min="10" max="10" width="7.5" style="88" customWidth="1"/>
    <col min="11" max="11" width="6" style="88" customWidth="1"/>
    <col min="12" max="13" width="7.5" style="88" customWidth="1"/>
    <col min="14" max="15" width="6" style="88" customWidth="1"/>
    <col min="16" max="16" width="7.5" style="88" customWidth="1"/>
    <col min="17" max="17" width="9" style="88" customWidth="1"/>
    <col min="18" max="19" width="7.5" style="88" customWidth="1"/>
    <col min="20" max="21" width="10.5" style="88" customWidth="1"/>
    <col min="22" max="22" width="7.5" style="88" customWidth="1"/>
    <col min="23" max="24" width="6" style="88" customWidth="1"/>
    <col min="25" max="25" width="7.5" style="88" customWidth="1"/>
    <col min="26" max="16384" width="7.5" style="88"/>
  </cols>
  <sheetData>
    <row r="1" spans="1:25" ht="12" customHeight="1" x14ac:dyDescent="0.4">
      <c r="A1" s="87" t="s">
        <v>148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</row>
    <row r="2" spans="1:25" ht="12" customHeight="1" x14ac:dyDescent="0.4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</row>
    <row r="3" spans="1:25" ht="12" customHeight="1" x14ac:dyDescent="0.4">
      <c r="A3" s="90"/>
    </row>
    <row r="4" spans="1:25" ht="12" customHeight="1" x14ac:dyDescent="0.4">
      <c r="A4" s="139" t="s">
        <v>147</v>
      </c>
      <c r="B4" s="138"/>
      <c r="C4" s="138"/>
      <c r="D4" s="137" t="s">
        <v>146</v>
      </c>
      <c r="E4" s="136"/>
      <c r="F4" s="136"/>
      <c r="G4" s="136"/>
      <c r="H4" s="136"/>
      <c r="I4" s="136"/>
      <c r="J4" s="131" t="s">
        <v>145</v>
      </c>
      <c r="K4" s="131"/>
      <c r="L4" s="135" t="s">
        <v>144</v>
      </c>
      <c r="M4" s="134"/>
      <c r="N4" s="134"/>
      <c r="O4" s="133"/>
      <c r="P4" s="132" t="s">
        <v>143</v>
      </c>
      <c r="Q4" s="132" t="s">
        <v>142</v>
      </c>
      <c r="R4" s="131" t="s">
        <v>141</v>
      </c>
      <c r="S4" s="131"/>
      <c r="T4" s="130" t="s">
        <v>140</v>
      </c>
      <c r="U4" s="129"/>
      <c r="V4" s="129"/>
      <c r="W4" s="129"/>
      <c r="X4" s="129"/>
      <c r="Y4" s="129"/>
    </row>
    <row r="5" spans="1:25" ht="12" customHeight="1" x14ac:dyDescent="0.4">
      <c r="A5" s="124"/>
      <c r="B5" s="123"/>
      <c r="C5" s="123"/>
      <c r="D5" s="125" t="s">
        <v>135</v>
      </c>
      <c r="E5" s="125" t="s">
        <v>139</v>
      </c>
      <c r="F5" s="125" t="s">
        <v>138</v>
      </c>
      <c r="G5" s="125" t="s">
        <v>137</v>
      </c>
      <c r="H5" s="125" t="s">
        <v>136</v>
      </c>
      <c r="I5" s="125" t="s">
        <v>33</v>
      </c>
      <c r="J5" s="125" t="s">
        <v>135</v>
      </c>
      <c r="K5" s="128" t="s">
        <v>132</v>
      </c>
      <c r="L5" s="126" t="s">
        <v>134</v>
      </c>
      <c r="M5" s="126" t="s">
        <v>133</v>
      </c>
      <c r="N5" s="128" t="s">
        <v>132</v>
      </c>
      <c r="O5" s="127" t="s">
        <v>125</v>
      </c>
      <c r="P5" s="120"/>
      <c r="Q5" s="120"/>
      <c r="R5" s="125" t="s">
        <v>131</v>
      </c>
      <c r="S5" s="125" t="s">
        <v>130</v>
      </c>
      <c r="T5" s="126" t="s">
        <v>129</v>
      </c>
      <c r="U5" s="126" t="s">
        <v>128</v>
      </c>
      <c r="V5" s="126" t="s">
        <v>127</v>
      </c>
      <c r="W5" s="126" t="s">
        <v>126</v>
      </c>
      <c r="X5" s="126" t="s">
        <v>125</v>
      </c>
      <c r="Y5" s="125" t="s">
        <v>39</v>
      </c>
    </row>
    <row r="6" spans="1:25" ht="12" customHeight="1" x14ac:dyDescent="0.4">
      <c r="A6" s="124"/>
      <c r="B6" s="123"/>
      <c r="C6" s="123"/>
      <c r="D6" s="118"/>
      <c r="E6" s="118"/>
      <c r="F6" s="118"/>
      <c r="G6" s="118"/>
      <c r="H6" s="118"/>
      <c r="I6" s="118"/>
      <c r="J6" s="118"/>
      <c r="K6" s="122"/>
      <c r="L6" s="119"/>
      <c r="M6" s="119"/>
      <c r="N6" s="118"/>
      <c r="O6" s="121"/>
      <c r="P6" s="120"/>
      <c r="Q6" s="120"/>
      <c r="R6" s="118"/>
      <c r="S6" s="118"/>
      <c r="T6" s="119"/>
      <c r="U6" s="119"/>
      <c r="V6" s="119"/>
      <c r="W6" s="119"/>
      <c r="X6" s="119"/>
      <c r="Y6" s="118"/>
    </row>
    <row r="7" spans="1:25" ht="12" customHeight="1" x14ac:dyDescent="0.4">
      <c r="A7" s="117"/>
      <c r="B7" s="116"/>
      <c r="C7" s="116"/>
      <c r="D7" s="112"/>
      <c r="E7" s="112"/>
      <c r="F7" s="112"/>
      <c r="G7" s="112"/>
      <c r="H7" s="112"/>
      <c r="I7" s="112"/>
      <c r="J7" s="112"/>
      <c r="K7" s="115"/>
      <c r="L7" s="111" t="s">
        <v>124</v>
      </c>
      <c r="M7" s="111" t="s">
        <v>123</v>
      </c>
      <c r="N7" s="110" t="s">
        <v>123</v>
      </c>
      <c r="O7" s="114" t="s">
        <v>123</v>
      </c>
      <c r="P7" s="113"/>
      <c r="Q7" s="113"/>
      <c r="R7" s="112"/>
      <c r="S7" s="112"/>
      <c r="T7" s="111" t="s">
        <v>122</v>
      </c>
      <c r="U7" s="111" t="s">
        <v>121</v>
      </c>
      <c r="V7" s="110" t="s">
        <v>121</v>
      </c>
      <c r="W7" s="110" t="s">
        <v>121</v>
      </c>
      <c r="X7" s="110" t="s">
        <v>121</v>
      </c>
      <c r="Y7" s="110" t="s">
        <v>121</v>
      </c>
    </row>
    <row r="8" spans="1:25" ht="23.25" customHeight="1" x14ac:dyDescent="0.4">
      <c r="A8" s="109" t="s">
        <v>120</v>
      </c>
      <c r="B8" s="107">
        <v>30</v>
      </c>
      <c r="C8" s="108" t="s">
        <v>119</v>
      </c>
      <c r="D8" s="78">
        <v>113</v>
      </c>
      <c r="E8" s="78">
        <v>79</v>
      </c>
      <c r="F8" s="78">
        <v>10</v>
      </c>
      <c r="G8" s="78">
        <v>0</v>
      </c>
      <c r="H8" s="78">
        <v>0</v>
      </c>
      <c r="I8" s="78">
        <v>24</v>
      </c>
      <c r="J8" s="78">
        <v>100</v>
      </c>
      <c r="K8" s="78">
        <v>12</v>
      </c>
      <c r="L8" s="78">
        <v>1698</v>
      </c>
      <c r="M8" s="78">
        <v>173</v>
      </c>
      <c r="N8" s="78">
        <v>963</v>
      </c>
      <c r="O8" s="78">
        <v>0</v>
      </c>
      <c r="P8" s="78">
        <v>70</v>
      </c>
      <c r="Q8" s="78">
        <v>145</v>
      </c>
      <c r="R8" s="78">
        <v>3</v>
      </c>
      <c r="S8" s="78">
        <v>35</v>
      </c>
      <c r="T8" s="78">
        <v>103852</v>
      </c>
      <c r="U8" s="78">
        <v>98166</v>
      </c>
      <c r="V8" s="78">
        <v>4647</v>
      </c>
      <c r="W8" s="78">
        <v>0</v>
      </c>
      <c r="X8" s="78">
        <v>0</v>
      </c>
      <c r="Y8" s="78">
        <v>1039</v>
      </c>
    </row>
    <row r="9" spans="1:25" ht="23.25" customHeight="1" x14ac:dyDescent="0.4">
      <c r="A9" s="107" t="s">
        <v>8</v>
      </c>
      <c r="B9" s="107" t="s">
        <v>9</v>
      </c>
      <c r="C9" s="108"/>
      <c r="D9" s="78">
        <v>103</v>
      </c>
      <c r="E9" s="78">
        <v>71</v>
      </c>
      <c r="F9" s="78">
        <v>6</v>
      </c>
      <c r="G9" s="78">
        <v>0</v>
      </c>
      <c r="H9" s="78">
        <v>0</v>
      </c>
      <c r="I9" s="78">
        <v>26</v>
      </c>
      <c r="J9" s="78">
        <v>81</v>
      </c>
      <c r="K9" s="78">
        <v>11</v>
      </c>
      <c r="L9" s="78">
        <v>1460</v>
      </c>
      <c r="M9" s="78">
        <v>221</v>
      </c>
      <c r="N9" s="78">
        <v>873</v>
      </c>
      <c r="O9" s="78">
        <v>0</v>
      </c>
      <c r="P9" s="78">
        <v>61</v>
      </c>
      <c r="Q9" s="78">
        <v>139</v>
      </c>
      <c r="R9" s="78">
        <v>7</v>
      </c>
      <c r="S9" s="78">
        <v>28</v>
      </c>
      <c r="T9" s="78">
        <v>141296</v>
      </c>
      <c r="U9" s="78">
        <v>133910</v>
      </c>
      <c r="V9" s="78">
        <v>1340</v>
      </c>
      <c r="W9" s="78">
        <v>0</v>
      </c>
      <c r="X9" s="78">
        <v>0</v>
      </c>
      <c r="Y9" s="78">
        <v>6046</v>
      </c>
    </row>
    <row r="10" spans="1:25" ht="23.25" customHeight="1" x14ac:dyDescent="0.4">
      <c r="A10" s="107"/>
      <c r="B10" s="107" t="s">
        <v>118</v>
      </c>
      <c r="C10" s="106"/>
      <c r="D10" s="78">
        <v>102</v>
      </c>
      <c r="E10" s="78">
        <v>68</v>
      </c>
      <c r="F10" s="78">
        <v>6</v>
      </c>
      <c r="G10" s="78">
        <v>0</v>
      </c>
      <c r="H10" s="78">
        <v>0</v>
      </c>
      <c r="I10" s="78">
        <v>28</v>
      </c>
      <c r="J10" s="78">
        <v>100</v>
      </c>
      <c r="K10" s="78">
        <v>17</v>
      </c>
      <c r="L10" s="78">
        <v>1464</v>
      </c>
      <c r="M10" s="78">
        <v>425</v>
      </c>
      <c r="N10" s="78">
        <v>1209</v>
      </c>
      <c r="O10" s="78">
        <v>0</v>
      </c>
      <c r="P10" s="78">
        <v>83</v>
      </c>
      <c r="Q10" s="78">
        <v>168</v>
      </c>
      <c r="R10" s="78">
        <v>5</v>
      </c>
      <c r="S10" s="78">
        <v>17</v>
      </c>
      <c r="T10" s="78">
        <v>81886</v>
      </c>
      <c r="U10" s="78">
        <v>79095</v>
      </c>
      <c r="V10" s="78">
        <v>724</v>
      </c>
      <c r="W10" s="78">
        <v>0</v>
      </c>
      <c r="X10" s="78">
        <v>0</v>
      </c>
      <c r="Y10" s="78">
        <v>2067</v>
      </c>
    </row>
    <row r="11" spans="1:25" s="98" customFormat="1" ht="23.25" customHeight="1" x14ac:dyDescent="0.4">
      <c r="A11" s="81"/>
      <c r="B11" s="105" t="s">
        <v>117</v>
      </c>
      <c r="C11" s="104"/>
      <c r="D11" s="103">
        <v>115</v>
      </c>
      <c r="E11" s="103">
        <v>83</v>
      </c>
      <c r="F11" s="103">
        <v>7</v>
      </c>
      <c r="G11" s="103">
        <v>0</v>
      </c>
      <c r="H11" s="103">
        <v>0</v>
      </c>
      <c r="I11" s="103">
        <v>25</v>
      </c>
      <c r="J11" s="103">
        <v>99</v>
      </c>
      <c r="K11" s="103">
        <v>8</v>
      </c>
      <c r="L11" s="103">
        <v>1569</v>
      </c>
      <c r="M11" s="103">
        <v>82</v>
      </c>
      <c r="N11" s="103">
        <v>1066</v>
      </c>
      <c r="O11" s="103">
        <v>0</v>
      </c>
      <c r="P11" s="103">
        <v>102</v>
      </c>
      <c r="Q11" s="103">
        <v>207</v>
      </c>
      <c r="R11" s="103">
        <v>5</v>
      </c>
      <c r="S11" s="103">
        <v>32</v>
      </c>
      <c r="T11" s="103">
        <v>133645</v>
      </c>
      <c r="U11" s="103">
        <v>124325</v>
      </c>
      <c r="V11" s="103">
        <v>8650</v>
      </c>
      <c r="W11" s="103">
        <v>0</v>
      </c>
      <c r="X11" s="103">
        <v>0</v>
      </c>
      <c r="Y11" s="103">
        <v>670</v>
      </c>
    </row>
    <row r="12" spans="1:25" s="98" customFormat="1" ht="23.25" customHeight="1" x14ac:dyDescent="0.4">
      <c r="A12" s="102"/>
      <c r="B12" s="101" t="s">
        <v>86</v>
      </c>
      <c r="C12" s="100"/>
      <c r="D12" s="99">
        <f>SUM(D13:D24)</f>
        <v>114</v>
      </c>
      <c r="E12" s="99">
        <f>SUM(E13:E24)</f>
        <v>73</v>
      </c>
      <c r="F12" s="99">
        <f>SUM(F13:F24)</f>
        <v>10</v>
      </c>
      <c r="G12" s="99">
        <f>SUM(G13:G24)</f>
        <v>0</v>
      </c>
      <c r="H12" s="99">
        <f>SUM(H13:H24)</f>
        <v>0</v>
      </c>
      <c r="I12" s="99">
        <f>SUM(I13:I24)</f>
        <v>31</v>
      </c>
      <c r="J12" s="99">
        <f>SUM(J13:J24)</f>
        <v>107</v>
      </c>
      <c r="K12" s="99">
        <f>SUM(K13:K24)</f>
        <v>14</v>
      </c>
      <c r="L12" s="99">
        <f>SUM(L13:L24)</f>
        <v>1638</v>
      </c>
      <c r="M12" s="99">
        <f>SUM(M13:M24)</f>
        <v>58</v>
      </c>
      <c r="N12" s="99">
        <f>SUM(N13:N24)</f>
        <v>1364</v>
      </c>
      <c r="O12" s="99">
        <f>SUM(O13:O24)</f>
        <v>0</v>
      </c>
      <c r="P12" s="99">
        <f>SUM(P13:P24)</f>
        <v>79</v>
      </c>
      <c r="Q12" s="99">
        <f>SUM(Q13:Q24)</f>
        <v>174</v>
      </c>
      <c r="R12" s="99">
        <f>SUM(R13:R24)</f>
        <v>2</v>
      </c>
      <c r="S12" s="99">
        <f>SUM(S13:S24)</f>
        <v>22</v>
      </c>
      <c r="T12" s="99">
        <f>SUM(T13:T24)</f>
        <v>235448</v>
      </c>
      <c r="U12" s="99">
        <f>SUM(U13:U24)</f>
        <v>220597</v>
      </c>
      <c r="V12" s="99">
        <f>SUM(V13:V24)</f>
        <v>13973</v>
      </c>
      <c r="W12" s="99">
        <f>SUM(W13:W24)</f>
        <v>0</v>
      </c>
      <c r="X12" s="99">
        <f>SUM(X13:X24)</f>
        <v>0</v>
      </c>
      <c r="Y12" s="99">
        <f>SUM(Y13:Y24)</f>
        <v>878</v>
      </c>
    </row>
    <row r="13" spans="1:25" ht="23.25" customHeight="1" x14ac:dyDescent="0.4">
      <c r="A13" s="97" t="s">
        <v>116</v>
      </c>
      <c r="B13" s="97"/>
      <c r="C13" s="97"/>
      <c r="D13" s="96">
        <v>7</v>
      </c>
      <c r="E13" s="78">
        <v>4</v>
      </c>
      <c r="F13" s="78">
        <v>2</v>
      </c>
      <c r="G13" s="78">
        <v>0</v>
      </c>
      <c r="H13" s="78">
        <v>0</v>
      </c>
      <c r="I13" s="78">
        <v>1</v>
      </c>
      <c r="J13" s="78">
        <v>4</v>
      </c>
      <c r="K13" s="78">
        <v>0</v>
      </c>
      <c r="L13" s="78">
        <v>49</v>
      </c>
      <c r="M13" s="78">
        <v>0</v>
      </c>
      <c r="N13" s="78">
        <v>0</v>
      </c>
      <c r="O13" s="78">
        <v>0</v>
      </c>
      <c r="P13" s="78">
        <v>4</v>
      </c>
      <c r="Q13" s="78">
        <v>10</v>
      </c>
      <c r="R13" s="78">
        <v>1</v>
      </c>
      <c r="S13" s="78">
        <v>0</v>
      </c>
      <c r="T13" s="78">
        <v>16254</v>
      </c>
      <c r="U13" s="78">
        <v>11288</v>
      </c>
      <c r="V13" s="78">
        <v>4903</v>
      </c>
      <c r="W13" s="78">
        <v>0</v>
      </c>
      <c r="X13" s="78">
        <v>0</v>
      </c>
      <c r="Y13" s="78">
        <v>63</v>
      </c>
    </row>
    <row r="14" spans="1:25" ht="23.25" customHeight="1" x14ac:dyDescent="0.4">
      <c r="A14" s="97" t="s">
        <v>115</v>
      </c>
      <c r="B14" s="97"/>
      <c r="C14" s="97"/>
      <c r="D14" s="96">
        <v>16</v>
      </c>
      <c r="E14" s="78">
        <v>11</v>
      </c>
      <c r="F14" s="78">
        <v>0</v>
      </c>
      <c r="G14" s="78">
        <v>0</v>
      </c>
      <c r="H14" s="78">
        <v>0</v>
      </c>
      <c r="I14" s="78">
        <v>5</v>
      </c>
      <c r="J14" s="78">
        <v>20</v>
      </c>
      <c r="K14" s="78">
        <v>3</v>
      </c>
      <c r="L14" s="78">
        <v>266</v>
      </c>
      <c r="M14" s="78">
        <v>7</v>
      </c>
      <c r="N14" s="78">
        <v>249</v>
      </c>
      <c r="O14" s="78">
        <v>0</v>
      </c>
      <c r="P14" s="78">
        <v>15</v>
      </c>
      <c r="Q14" s="78">
        <v>38</v>
      </c>
      <c r="R14" s="78">
        <v>0</v>
      </c>
      <c r="S14" s="78">
        <v>4</v>
      </c>
      <c r="T14" s="78">
        <v>20550</v>
      </c>
      <c r="U14" s="78">
        <v>20445</v>
      </c>
      <c r="V14" s="78">
        <v>11</v>
      </c>
      <c r="W14" s="78">
        <v>0</v>
      </c>
      <c r="X14" s="78">
        <v>0</v>
      </c>
      <c r="Y14" s="78">
        <v>94</v>
      </c>
    </row>
    <row r="15" spans="1:25" ht="23.25" customHeight="1" x14ac:dyDescent="0.4">
      <c r="A15" s="97" t="s">
        <v>114</v>
      </c>
      <c r="B15" s="97"/>
      <c r="C15" s="97"/>
      <c r="D15" s="96">
        <v>8</v>
      </c>
      <c r="E15" s="78">
        <v>5</v>
      </c>
      <c r="F15" s="78">
        <v>0</v>
      </c>
      <c r="G15" s="78">
        <v>0</v>
      </c>
      <c r="H15" s="78">
        <v>0</v>
      </c>
      <c r="I15" s="78">
        <v>3</v>
      </c>
      <c r="J15" s="78">
        <v>6</v>
      </c>
      <c r="K15" s="78">
        <v>0</v>
      </c>
      <c r="L15" s="78">
        <v>55</v>
      </c>
      <c r="M15" s="78">
        <v>3</v>
      </c>
      <c r="N15" s="78">
        <v>0</v>
      </c>
      <c r="O15" s="78">
        <v>0</v>
      </c>
      <c r="P15" s="78">
        <v>7</v>
      </c>
      <c r="Q15" s="78">
        <v>15</v>
      </c>
      <c r="R15" s="78">
        <v>0</v>
      </c>
      <c r="S15" s="78">
        <v>5</v>
      </c>
      <c r="T15" s="78">
        <v>8403</v>
      </c>
      <c r="U15" s="78">
        <v>8403</v>
      </c>
      <c r="V15" s="78">
        <v>0</v>
      </c>
      <c r="W15" s="78">
        <v>0</v>
      </c>
      <c r="X15" s="78">
        <v>0</v>
      </c>
      <c r="Y15" s="78">
        <v>0</v>
      </c>
    </row>
    <row r="16" spans="1:25" ht="23.25" customHeight="1" x14ac:dyDescent="0.4">
      <c r="A16" s="97" t="s">
        <v>113</v>
      </c>
      <c r="B16" s="97"/>
      <c r="C16" s="97"/>
      <c r="D16" s="96">
        <v>5</v>
      </c>
      <c r="E16" s="78">
        <v>3</v>
      </c>
      <c r="F16" s="78">
        <v>0</v>
      </c>
      <c r="G16" s="78">
        <v>0</v>
      </c>
      <c r="H16" s="78">
        <v>0</v>
      </c>
      <c r="I16" s="78">
        <v>2</v>
      </c>
      <c r="J16" s="78">
        <v>3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1</v>
      </c>
      <c r="Q16" s="78">
        <v>1</v>
      </c>
      <c r="R16" s="78">
        <v>0</v>
      </c>
      <c r="S16" s="78">
        <v>0</v>
      </c>
      <c r="T16" s="78">
        <v>1641</v>
      </c>
      <c r="U16" s="78">
        <v>1547</v>
      </c>
      <c r="V16" s="78">
        <v>0</v>
      </c>
      <c r="W16" s="78">
        <v>0</v>
      </c>
      <c r="X16" s="78">
        <v>0</v>
      </c>
      <c r="Y16" s="78">
        <v>94</v>
      </c>
    </row>
    <row r="17" spans="1:25" ht="23.25" customHeight="1" x14ac:dyDescent="0.4">
      <c r="A17" s="97" t="s">
        <v>112</v>
      </c>
      <c r="B17" s="97"/>
      <c r="C17" s="97"/>
      <c r="D17" s="96">
        <v>12</v>
      </c>
      <c r="E17" s="78">
        <v>8</v>
      </c>
      <c r="F17" s="78">
        <v>1</v>
      </c>
      <c r="G17" s="78">
        <v>0</v>
      </c>
      <c r="H17" s="78">
        <v>0</v>
      </c>
      <c r="I17" s="78">
        <v>3</v>
      </c>
      <c r="J17" s="78">
        <v>10</v>
      </c>
      <c r="K17" s="78">
        <v>2</v>
      </c>
      <c r="L17" s="78">
        <v>263</v>
      </c>
      <c r="M17" s="78">
        <v>4</v>
      </c>
      <c r="N17" s="78">
        <v>263</v>
      </c>
      <c r="O17" s="78">
        <v>0</v>
      </c>
      <c r="P17" s="78">
        <v>4</v>
      </c>
      <c r="Q17" s="78">
        <v>6</v>
      </c>
      <c r="R17" s="78">
        <v>0</v>
      </c>
      <c r="S17" s="78">
        <v>1</v>
      </c>
      <c r="T17" s="78">
        <v>114559</v>
      </c>
      <c r="U17" s="78">
        <v>114484</v>
      </c>
      <c r="V17" s="78">
        <v>0</v>
      </c>
      <c r="W17" s="78">
        <v>0</v>
      </c>
      <c r="X17" s="78">
        <v>0</v>
      </c>
      <c r="Y17" s="78">
        <v>75</v>
      </c>
    </row>
    <row r="18" spans="1:25" ht="23.25" customHeight="1" x14ac:dyDescent="0.4">
      <c r="A18" s="97" t="s">
        <v>111</v>
      </c>
      <c r="B18" s="97"/>
      <c r="C18" s="97"/>
      <c r="D18" s="96">
        <v>10</v>
      </c>
      <c r="E18" s="78">
        <v>3</v>
      </c>
      <c r="F18" s="78">
        <v>4</v>
      </c>
      <c r="G18" s="78">
        <v>0</v>
      </c>
      <c r="H18" s="78">
        <v>0</v>
      </c>
      <c r="I18" s="78">
        <v>3</v>
      </c>
      <c r="J18" s="78">
        <v>5</v>
      </c>
      <c r="K18" s="78">
        <v>0</v>
      </c>
      <c r="L18" s="78">
        <v>44</v>
      </c>
      <c r="M18" s="78">
        <v>0</v>
      </c>
      <c r="N18" s="78">
        <v>0</v>
      </c>
      <c r="O18" s="78">
        <v>0</v>
      </c>
      <c r="P18" s="78">
        <v>5</v>
      </c>
      <c r="Q18" s="78">
        <v>12</v>
      </c>
      <c r="R18" s="78">
        <v>0</v>
      </c>
      <c r="S18" s="78">
        <v>0</v>
      </c>
      <c r="T18" s="78">
        <v>14279</v>
      </c>
      <c r="U18" s="78">
        <v>6037</v>
      </c>
      <c r="V18" s="78">
        <v>8239</v>
      </c>
      <c r="W18" s="78">
        <v>0</v>
      </c>
      <c r="X18" s="78">
        <v>0</v>
      </c>
      <c r="Y18" s="78">
        <v>3</v>
      </c>
    </row>
    <row r="19" spans="1:25" ht="23.25" customHeight="1" x14ac:dyDescent="0.4">
      <c r="A19" s="97" t="s">
        <v>110</v>
      </c>
      <c r="B19" s="97"/>
      <c r="C19" s="97"/>
      <c r="D19" s="96">
        <v>12</v>
      </c>
      <c r="E19" s="78">
        <v>8</v>
      </c>
      <c r="F19" s="78">
        <v>1</v>
      </c>
      <c r="G19" s="78">
        <v>0</v>
      </c>
      <c r="H19" s="78">
        <v>0</v>
      </c>
      <c r="I19" s="78">
        <v>3</v>
      </c>
      <c r="J19" s="78">
        <v>9</v>
      </c>
      <c r="K19" s="78">
        <v>0</v>
      </c>
      <c r="L19" s="78">
        <v>56</v>
      </c>
      <c r="M19" s="78">
        <v>15</v>
      </c>
      <c r="N19" s="78">
        <v>0</v>
      </c>
      <c r="O19" s="78">
        <v>0</v>
      </c>
      <c r="P19" s="78">
        <v>6</v>
      </c>
      <c r="Q19" s="78">
        <v>16</v>
      </c>
      <c r="R19" s="78">
        <v>0</v>
      </c>
      <c r="S19" s="78">
        <v>5</v>
      </c>
      <c r="T19" s="78">
        <v>5873</v>
      </c>
      <c r="U19" s="78">
        <v>5540</v>
      </c>
      <c r="V19" s="78">
        <v>332</v>
      </c>
      <c r="W19" s="78">
        <v>0</v>
      </c>
      <c r="X19" s="78">
        <v>0</v>
      </c>
      <c r="Y19" s="78">
        <v>1</v>
      </c>
    </row>
    <row r="20" spans="1:25" ht="23.25" customHeight="1" x14ac:dyDescent="0.4">
      <c r="A20" s="97" t="s">
        <v>109</v>
      </c>
      <c r="B20" s="97"/>
      <c r="C20" s="97"/>
      <c r="D20" s="96">
        <v>8</v>
      </c>
      <c r="E20" s="78">
        <v>8</v>
      </c>
      <c r="F20" s="78">
        <v>0</v>
      </c>
      <c r="G20" s="78">
        <v>0</v>
      </c>
      <c r="H20" s="78">
        <v>0</v>
      </c>
      <c r="I20" s="78">
        <v>0</v>
      </c>
      <c r="J20" s="78">
        <v>17</v>
      </c>
      <c r="K20" s="78">
        <v>3</v>
      </c>
      <c r="L20" s="78">
        <v>339</v>
      </c>
      <c r="M20" s="78">
        <v>9</v>
      </c>
      <c r="N20" s="78">
        <v>315</v>
      </c>
      <c r="O20" s="78">
        <v>0</v>
      </c>
      <c r="P20" s="78">
        <v>10</v>
      </c>
      <c r="Q20" s="78">
        <v>30</v>
      </c>
      <c r="R20" s="78">
        <v>0</v>
      </c>
      <c r="S20" s="78">
        <v>2</v>
      </c>
      <c r="T20" s="78">
        <v>15300</v>
      </c>
      <c r="U20" s="78">
        <v>14603</v>
      </c>
      <c r="V20" s="78">
        <v>292</v>
      </c>
      <c r="W20" s="78">
        <v>0</v>
      </c>
      <c r="X20" s="78">
        <v>0</v>
      </c>
      <c r="Y20" s="78">
        <v>405</v>
      </c>
    </row>
    <row r="21" spans="1:25" ht="23.25" customHeight="1" x14ac:dyDescent="0.4">
      <c r="A21" s="97" t="s">
        <v>108</v>
      </c>
      <c r="B21" s="97"/>
      <c r="C21" s="97"/>
      <c r="D21" s="96">
        <v>8</v>
      </c>
      <c r="E21" s="78">
        <v>6</v>
      </c>
      <c r="F21" s="78">
        <v>0</v>
      </c>
      <c r="G21" s="78">
        <v>0</v>
      </c>
      <c r="H21" s="78">
        <v>0</v>
      </c>
      <c r="I21" s="78">
        <v>2</v>
      </c>
      <c r="J21" s="78">
        <v>6</v>
      </c>
      <c r="K21" s="78">
        <v>0</v>
      </c>
      <c r="L21" s="78">
        <v>6</v>
      </c>
      <c r="M21" s="78">
        <v>0</v>
      </c>
      <c r="N21" s="78">
        <v>0</v>
      </c>
      <c r="O21" s="78">
        <v>0</v>
      </c>
      <c r="P21" s="78">
        <v>5</v>
      </c>
      <c r="Q21" s="78">
        <v>8</v>
      </c>
      <c r="R21" s="78">
        <v>0</v>
      </c>
      <c r="S21" s="78">
        <v>1</v>
      </c>
      <c r="T21" s="78">
        <v>2242</v>
      </c>
      <c r="U21" s="78">
        <v>2240</v>
      </c>
      <c r="V21" s="78">
        <v>0</v>
      </c>
      <c r="W21" s="78">
        <v>0</v>
      </c>
      <c r="X21" s="78">
        <v>0</v>
      </c>
      <c r="Y21" s="78">
        <v>2</v>
      </c>
    </row>
    <row r="22" spans="1:25" ht="23.25" customHeight="1" x14ac:dyDescent="0.4">
      <c r="A22" s="97" t="s">
        <v>107</v>
      </c>
      <c r="B22" s="97"/>
      <c r="C22" s="97"/>
      <c r="D22" s="96">
        <v>6</v>
      </c>
      <c r="E22" s="78">
        <v>5</v>
      </c>
      <c r="F22" s="78">
        <v>0</v>
      </c>
      <c r="G22" s="78">
        <v>0</v>
      </c>
      <c r="H22" s="78">
        <v>0</v>
      </c>
      <c r="I22" s="78">
        <v>1</v>
      </c>
      <c r="J22" s="78">
        <v>5</v>
      </c>
      <c r="K22" s="78">
        <v>0</v>
      </c>
      <c r="L22" s="78">
        <v>20</v>
      </c>
      <c r="M22" s="78">
        <v>0</v>
      </c>
      <c r="N22" s="78">
        <v>0</v>
      </c>
      <c r="O22" s="78">
        <v>0</v>
      </c>
      <c r="P22" s="78">
        <v>5</v>
      </c>
      <c r="Q22" s="78">
        <v>10</v>
      </c>
      <c r="R22" s="78">
        <v>0</v>
      </c>
      <c r="S22" s="78">
        <v>1</v>
      </c>
      <c r="T22" s="78">
        <v>505</v>
      </c>
      <c r="U22" s="78">
        <v>504</v>
      </c>
      <c r="V22" s="78">
        <v>0</v>
      </c>
      <c r="W22" s="78">
        <v>0</v>
      </c>
      <c r="X22" s="78">
        <v>0</v>
      </c>
      <c r="Y22" s="78">
        <v>1</v>
      </c>
    </row>
    <row r="23" spans="1:25" ht="23.25" customHeight="1" x14ac:dyDescent="0.4">
      <c r="A23" s="97" t="s">
        <v>106</v>
      </c>
      <c r="B23" s="97"/>
      <c r="C23" s="97"/>
      <c r="D23" s="96">
        <v>10</v>
      </c>
      <c r="E23" s="78">
        <v>5</v>
      </c>
      <c r="F23" s="78">
        <v>1</v>
      </c>
      <c r="G23" s="78">
        <v>0</v>
      </c>
      <c r="H23" s="78">
        <v>0</v>
      </c>
      <c r="I23" s="78">
        <v>4</v>
      </c>
      <c r="J23" s="78">
        <v>16</v>
      </c>
      <c r="K23" s="78">
        <v>6</v>
      </c>
      <c r="L23" s="78">
        <v>540</v>
      </c>
      <c r="M23" s="78">
        <v>20</v>
      </c>
      <c r="N23" s="78">
        <v>537</v>
      </c>
      <c r="O23" s="78">
        <v>0</v>
      </c>
      <c r="P23" s="78">
        <v>12</v>
      </c>
      <c r="Q23" s="78">
        <v>23</v>
      </c>
      <c r="R23" s="78">
        <v>1</v>
      </c>
      <c r="S23" s="78">
        <v>2</v>
      </c>
      <c r="T23" s="78">
        <v>35584</v>
      </c>
      <c r="U23" s="78">
        <v>35402</v>
      </c>
      <c r="V23" s="78">
        <v>107</v>
      </c>
      <c r="W23" s="78">
        <v>0</v>
      </c>
      <c r="X23" s="78">
        <v>0</v>
      </c>
      <c r="Y23" s="78">
        <v>75</v>
      </c>
    </row>
    <row r="24" spans="1:25" ht="23.25" customHeight="1" x14ac:dyDescent="0.4">
      <c r="A24" s="95" t="s">
        <v>105</v>
      </c>
      <c r="B24" s="95"/>
      <c r="C24" s="95"/>
      <c r="D24" s="94">
        <v>12</v>
      </c>
      <c r="E24" s="74">
        <v>7</v>
      </c>
      <c r="F24" s="74">
        <v>1</v>
      </c>
      <c r="G24" s="74">
        <v>0</v>
      </c>
      <c r="H24" s="74">
        <v>0</v>
      </c>
      <c r="I24" s="74">
        <v>4</v>
      </c>
      <c r="J24" s="74">
        <v>6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5</v>
      </c>
      <c r="Q24" s="74">
        <v>5</v>
      </c>
      <c r="R24" s="74">
        <v>0</v>
      </c>
      <c r="S24" s="74">
        <v>1</v>
      </c>
      <c r="T24" s="74">
        <v>258</v>
      </c>
      <c r="U24" s="74">
        <v>104</v>
      </c>
      <c r="V24" s="74">
        <v>89</v>
      </c>
      <c r="W24" s="74">
        <v>0</v>
      </c>
      <c r="X24" s="74">
        <v>0</v>
      </c>
      <c r="Y24" s="74">
        <v>65</v>
      </c>
    </row>
    <row r="25" spans="1:25" ht="12" customHeight="1" x14ac:dyDescent="0.4">
      <c r="A25" s="93" t="s">
        <v>104</v>
      </c>
      <c r="B25" s="92"/>
      <c r="C25" s="91"/>
      <c r="D25" s="91"/>
    </row>
    <row r="26" spans="1:25" ht="12" customHeight="1" x14ac:dyDescent="0.4">
      <c r="A26" s="88" t="s">
        <v>103</v>
      </c>
      <c r="B26" s="90"/>
      <c r="W26" s="89"/>
      <c r="X26" s="89"/>
    </row>
    <row r="27" spans="1:25" ht="12" customHeight="1" x14ac:dyDescent="0.15">
      <c r="A27" s="72" t="s">
        <v>102</v>
      </c>
      <c r="B27" s="72"/>
      <c r="C27" s="72"/>
      <c r="V27" s="89"/>
    </row>
    <row r="28" spans="1:25" ht="12" customHeight="1" x14ac:dyDescent="0.15">
      <c r="A28" s="72"/>
      <c r="B28" s="72"/>
      <c r="C28" s="72"/>
      <c r="K28" s="89"/>
      <c r="L28" s="89"/>
      <c r="M28" s="89"/>
      <c r="O28" s="89"/>
      <c r="R28" s="89"/>
      <c r="T28" s="89"/>
      <c r="U28" s="89"/>
    </row>
    <row r="29" spans="1:25" ht="12" customHeight="1" x14ac:dyDescent="0.4"/>
    <row r="30" spans="1:25" ht="12" customHeight="1" x14ac:dyDescent="0.4"/>
    <row r="31" spans="1:25" ht="12" customHeight="1" x14ac:dyDescent="0.4"/>
    <row r="32" spans="1:25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12" customHeight="1" x14ac:dyDescent="0.4"/>
    <row r="43" ht="12" customHeight="1" x14ac:dyDescent="0.4"/>
    <row r="44" ht="12" customHeight="1" x14ac:dyDescent="0.4"/>
    <row r="45" ht="12" customHeight="1" x14ac:dyDescent="0.4"/>
    <row r="46" ht="12" customHeight="1" x14ac:dyDescent="0.4"/>
    <row r="47" ht="12" customHeight="1" x14ac:dyDescent="0.4"/>
  </sheetData>
  <mergeCells count="41">
    <mergeCell ref="A24:C24"/>
    <mergeCell ref="A23:C23"/>
    <mergeCell ref="A22:C22"/>
    <mergeCell ref="A21:C21"/>
    <mergeCell ref="A20:C20"/>
    <mergeCell ref="A14:C14"/>
    <mergeCell ref="A13:C13"/>
    <mergeCell ref="D5:D7"/>
    <mergeCell ref="E5:E7"/>
    <mergeCell ref="F5:F7"/>
    <mergeCell ref="A19:C19"/>
    <mergeCell ref="A18:C18"/>
    <mergeCell ref="A17:C17"/>
    <mergeCell ref="A16:C16"/>
    <mergeCell ref="A15:C15"/>
    <mergeCell ref="V5:V6"/>
    <mergeCell ref="Q4:Q7"/>
    <mergeCell ref="R4:S4"/>
    <mergeCell ref="T4:Y4"/>
    <mergeCell ref="P4:P7"/>
    <mergeCell ref="W5:W6"/>
    <mergeCell ref="H5:H7"/>
    <mergeCell ref="I5:I7"/>
    <mergeCell ref="J5:J7"/>
    <mergeCell ref="X5:X6"/>
    <mergeCell ref="Y5:Y6"/>
    <mergeCell ref="O5:O6"/>
    <mergeCell ref="R5:R7"/>
    <mergeCell ref="S5:S7"/>
    <mergeCell ref="T5:T6"/>
    <mergeCell ref="U5:U6"/>
    <mergeCell ref="A1:N2"/>
    <mergeCell ref="A4:C7"/>
    <mergeCell ref="D4:I4"/>
    <mergeCell ref="J4:K4"/>
    <mergeCell ref="L4:N4"/>
    <mergeCell ref="K5:K7"/>
    <mergeCell ref="L5:L6"/>
    <mergeCell ref="M5:M6"/>
    <mergeCell ref="N5:N6"/>
    <mergeCell ref="G5:G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 differentFirst="1"/>
  <colBreaks count="1" manualBreakCount="1">
    <brk id="14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zoomScaleNormal="100" zoomScaleSheetLayoutView="100" workbookViewId="0">
      <selection sqref="A1:O2"/>
    </sheetView>
  </sheetViews>
  <sheetFormatPr defaultColWidth="7.5" defaultRowHeight="7.7" customHeight="1" x14ac:dyDescent="0.4"/>
  <cols>
    <col min="1" max="1" width="4.5" style="177" customWidth="1"/>
    <col min="2" max="3" width="3" style="177" customWidth="1"/>
    <col min="4" max="4" width="7.5" style="177" customWidth="1"/>
    <col min="5" max="5" width="6" style="177" customWidth="1"/>
    <col min="6" max="6" width="4.5" style="177" customWidth="1"/>
    <col min="7" max="12" width="6" style="177" customWidth="1"/>
    <col min="13" max="13" width="7.5" style="177" customWidth="1"/>
    <col min="14" max="14" width="6" style="177" customWidth="1"/>
    <col min="15" max="15" width="7.5" style="177" customWidth="1"/>
    <col min="16" max="16384" width="7.5" style="177"/>
  </cols>
  <sheetData>
    <row r="1" spans="1:15" ht="12" customHeight="1" x14ac:dyDescent="0.4">
      <c r="A1" s="12" t="s">
        <v>222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2" customHeigh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12" customHeight="1" x14ac:dyDescent="0.4"/>
    <row r="4" spans="1:15" ht="12" customHeight="1" x14ac:dyDescent="0.4">
      <c r="A4" s="14" t="s">
        <v>147</v>
      </c>
      <c r="B4" s="14"/>
      <c r="C4" s="14"/>
      <c r="D4" s="197" t="s">
        <v>221</v>
      </c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6" t="s">
        <v>220</v>
      </c>
    </row>
    <row r="5" spans="1:15" ht="24" customHeight="1" x14ac:dyDescent="0.4">
      <c r="A5" s="15"/>
      <c r="B5" s="15"/>
      <c r="C5" s="15"/>
      <c r="D5" s="195" t="s">
        <v>135</v>
      </c>
      <c r="E5" s="193" t="s">
        <v>219</v>
      </c>
      <c r="F5" s="193" t="s">
        <v>218</v>
      </c>
      <c r="G5" s="193" t="s">
        <v>217</v>
      </c>
      <c r="H5" s="193" t="s">
        <v>216</v>
      </c>
      <c r="I5" s="193" t="s">
        <v>215</v>
      </c>
      <c r="J5" s="193" t="s">
        <v>214</v>
      </c>
      <c r="K5" s="193" t="s">
        <v>213</v>
      </c>
      <c r="L5" s="193" t="s">
        <v>212</v>
      </c>
      <c r="M5" s="194" t="s">
        <v>211</v>
      </c>
      <c r="N5" s="193" t="s">
        <v>39</v>
      </c>
      <c r="O5" s="17"/>
    </row>
    <row r="6" spans="1:15" ht="24" customHeight="1" x14ac:dyDescent="0.4">
      <c r="A6" s="192" t="s">
        <v>120</v>
      </c>
      <c r="B6" s="152">
        <v>30</v>
      </c>
      <c r="C6" s="192" t="s">
        <v>119</v>
      </c>
      <c r="D6" s="183">
        <v>26516</v>
      </c>
      <c r="E6" s="182">
        <v>34</v>
      </c>
      <c r="F6" s="182">
        <v>10</v>
      </c>
      <c r="G6" s="182">
        <v>1671</v>
      </c>
      <c r="H6" s="182">
        <v>168</v>
      </c>
      <c r="I6" s="182">
        <v>138</v>
      </c>
      <c r="J6" s="182">
        <v>3974</v>
      </c>
      <c r="K6" s="182">
        <v>192</v>
      </c>
      <c r="L6" s="182">
        <v>242</v>
      </c>
      <c r="M6" s="4">
        <v>17935</v>
      </c>
      <c r="N6" s="182">
        <v>2152</v>
      </c>
      <c r="O6" s="182">
        <v>23972</v>
      </c>
    </row>
    <row r="7" spans="1:15" ht="24" customHeight="1" x14ac:dyDescent="0.4">
      <c r="A7" s="152" t="s">
        <v>8</v>
      </c>
      <c r="B7" s="152" t="s">
        <v>9</v>
      </c>
      <c r="C7" s="192"/>
      <c r="D7" s="183">
        <v>27446</v>
      </c>
      <c r="E7" s="182">
        <v>33</v>
      </c>
      <c r="F7" s="182">
        <v>15</v>
      </c>
      <c r="G7" s="182">
        <v>1507</v>
      </c>
      <c r="H7" s="182">
        <v>157</v>
      </c>
      <c r="I7" s="182">
        <v>146</v>
      </c>
      <c r="J7" s="182">
        <v>4035</v>
      </c>
      <c r="K7" s="182">
        <v>197</v>
      </c>
      <c r="L7" s="182">
        <v>245</v>
      </c>
      <c r="M7" s="4">
        <v>19014</v>
      </c>
      <c r="N7" s="182">
        <v>2097</v>
      </c>
      <c r="O7" s="182">
        <v>24630</v>
      </c>
    </row>
    <row r="8" spans="1:15" ht="24" customHeight="1" x14ac:dyDescent="0.4">
      <c r="A8" s="152"/>
      <c r="B8" s="152">
        <v>2</v>
      </c>
      <c r="C8" s="152"/>
      <c r="D8" s="183">
        <v>24768</v>
      </c>
      <c r="E8" s="182">
        <v>21</v>
      </c>
      <c r="F8" s="182">
        <v>12</v>
      </c>
      <c r="G8" s="182">
        <v>1309</v>
      </c>
      <c r="H8" s="182">
        <v>150</v>
      </c>
      <c r="I8" s="182">
        <v>109</v>
      </c>
      <c r="J8" s="182">
        <v>3877</v>
      </c>
      <c r="K8" s="182">
        <v>183</v>
      </c>
      <c r="L8" s="182">
        <v>237</v>
      </c>
      <c r="M8" s="4">
        <v>17452</v>
      </c>
      <c r="N8" s="182">
        <v>1418</v>
      </c>
      <c r="O8" s="182">
        <v>21925</v>
      </c>
    </row>
    <row r="9" spans="1:15" s="185" customFormat="1" ht="24" customHeight="1" x14ac:dyDescent="0.4">
      <c r="A9" s="190"/>
      <c r="B9" s="191" t="s">
        <v>117</v>
      </c>
      <c r="C9" s="190"/>
      <c r="D9" s="3">
        <v>26097</v>
      </c>
      <c r="E9" s="4">
        <v>34</v>
      </c>
      <c r="F9" s="4">
        <v>18</v>
      </c>
      <c r="G9" s="4">
        <v>1374</v>
      </c>
      <c r="H9" s="4">
        <v>143</v>
      </c>
      <c r="I9" s="4">
        <v>133</v>
      </c>
      <c r="J9" s="4">
        <v>3963</v>
      </c>
      <c r="K9" s="4">
        <v>132</v>
      </c>
      <c r="L9" s="4">
        <v>233</v>
      </c>
      <c r="M9" s="4">
        <v>18641</v>
      </c>
      <c r="N9" s="4">
        <v>1426</v>
      </c>
      <c r="O9" s="4">
        <v>22573</v>
      </c>
    </row>
    <row r="10" spans="1:15" s="185" customFormat="1" ht="24" customHeight="1" x14ac:dyDescent="0.4">
      <c r="A10" s="188"/>
      <c r="B10" s="189" t="s">
        <v>86</v>
      </c>
      <c r="C10" s="188"/>
      <c r="D10" s="187">
        <f>SUM(D11:D22)</f>
        <v>32105</v>
      </c>
      <c r="E10" s="186">
        <f>SUM(E11:E22)</f>
        <v>21</v>
      </c>
      <c r="F10" s="186">
        <f>SUM(F11:F22)</f>
        <v>6</v>
      </c>
      <c r="G10" s="186">
        <f>SUM(G11:G22)</f>
        <v>1379</v>
      </c>
      <c r="H10" s="186">
        <f>SUM(H11:H22)</f>
        <v>126</v>
      </c>
      <c r="I10" s="186">
        <f>SUM(I11:I22)</f>
        <v>126</v>
      </c>
      <c r="J10" s="186">
        <f>SUM(J11:J22)</f>
        <v>4430</v>
      </c>
      <c r="K10" s="186">
        <f>SUM(K11:K22)</f>
        <v>163</v>
      </c>
      <c r="L10" s="186">
        <f>SUM(L11:L22)</f>
        <v>337</v>
      </c>
      <c r="M10" s="186">
        <f>SUM(M11:M22)</f>
        <v>24044</v>
      </c>
      <c r="N10" s="186">
        <f>SUM(N11:N22)</f>
        <v>1473</v>
      </c>
      <c r="O10" s="186">
        <f>SUM(O11:O22)</f>
        <v>24200</v>
      </c>
    </row>
    <row r="11" spans="1:15" ht="24" customHeight="1" x14ac:dyDescent="0.4">
      <c r="A11" s="184" t="s">
        <v>116</v>
      </c>
      <c r="B11" s="184"/>
      <c r="C11" s="184"/>
      <c r="D11" s="183">
        <v>2577</v>
      </c>
      <c r="E11" s="182">
        <v>0</v>
      </c>
      <c r="F11" s="182">
        <v>2</v>
      </c>
      <c r="G11" s="182">
        <v>108</v>
      </c>
      <c r="H11" s="182">
        <v>9</v>
      </c>
      <c r="I11" s="182">
        <v>7</v>
      </c>
      <c r="J11" s="182">
        <v>427</v>
      </c>
      <c r="K11" s="182">
        <v>8</v>
      </c>
      <c r="L11" s="182">
        <v>14</v>
      </c>
      <c r="M11" s="4">
        <v>1865</v>
      </c>
      <c r="N11" s="182">
        <v>137</v>
      </c>
      <c r="O11" s="182">
        <v>2162</v>
      </c>
    </row>
    <row r="12" spans="1:15" ht="24" customHeight="1" x14ac:dyDescent="0.4">
      <c r="A12" s="184" t="s">
        <v>115</v>
      </c>
      <c r="B12" s="184"/>
      <c r="C12" s="184"/>
      <c r="D12" s="183">
        <v>2489</v>
      </c>
      <c r="E12" s="182">
        <v>4</v>
      </c>
      <c r="F12" s="182">
        <v>0</v>
      </c>
      <c r="G12" s="182">
        <v>95</v>
      </c>
      <c r="H12" s="182">
        <v>5</v>
      </c>
      <c r="I12" s="182">
        <v>4</v>
      </c>
      <c r="J12" s="182">
        <v>341</v>
      </c>
      <c r="K12" s="182">
        <v>6</v>
      </c>
      <c r="L12" s="182">
        <v>15</v>
      </c>
      <c r="M12" s="4">
        <v>1924</v>
      </c>
      <c r="N12" s="182">
        <v>95</v>
      </c>
      <c r="O12" s="182">
        <v>1817</v>
      </c>
    </row>
    <row r="13" spans="1:15" ht="24" customHeight="1" x14ac:dyDescent="0.4">
      <c r="A13" s="184" t="s">
        <v>114</v>
      </c>
      <c r="B13" s="184"/>
      <c r="C13" s="184"/>
      <c r="D13" s="183">
        <v>2439</v>
      </c>
      <c r="E13" s="182">
        <v>3</v>
      </c>
      <c r="F13" s="182">
        <v>1</v>
      </c>
      <c r="G13" s="182">
        <v>100</v>
      </c>
      <c r="H13" s="182">
        <v>12</v>
      </c>
      <c r="I13" s="182">
        <v>5</v>
      </c>
      <c r="J13" s="182">
        <v>355</v>
      </c>
      <c r="K13" s="182">
        <v>14</v>
      </c>
      <c r="L13" s="182">
        <v>18</v>
      </c>
      <c r="M13" s="4">
        <v>1787</v>
      </c>
      <c r="N13" s="182">
        <v>144</v>
      </c>
      <c r="O13" s="182">
        <v>1905</v>
      </c>
    </row>
    <row r="14" spans="1:15" ht="24" customHeight="1" x14ac:dyDescent="0.4">
      <c r="A14" s="184" t="s">
        <v>113</v>
      </c>
      <c r="B14" s="184"/>
      <c r="C14" s="184"/>
      <c r="D14" s="183">
        <v>2399</v>
      </c>
      <c r="E14" s="182">
        <v>1</v>
      </c>
      <c r="F14" s="182">
        <v>0</v>
      </c>
      <c r="G14" s="182">
        <v>119</v>
      </c>
      <c r="H14" s="182">
        <v>9</v>
      </c>
      <c r="I14" s="182">
        <v>11</v>
      </c>
      <c r="J14" s="182">
        <v>366</v>
      </c>
      <c r="K14" s="182">
        <v>15</v>
      </c>
      <c r="L14" s="182">
        <v>21</v>
      </c>
      <c r="M14" s="4">
        <v>1734</v>
      </c>
      <c r="N14" s="182">
        <v>123</v>
      </c>
      <c r="O14" s="182">
        <v>1869</v>
      </c>
    </row>
    <row r="15" spans="1:15" ht="24" customHeight="1" x14ac:dyDescent="0.4">
      <c r="A15" s="184" t="s">
        <v>112</v>
      </c>
      <c r="B15" s="184"/>
      <c r="C15" s="184"/>
      <c r="D15" s="183">
        <v>2436</v>
      </c>
      <c r="E15" s="182">
        <v>0</v>
      </c>
      <c r="F15" s="182">
        <v>0</v>
      </c>
      <c r="G15" s="182">
        <v>112</v>
      </c>
      <c r="H15" s="182">
        <v>14</v>
      </c>
      <c r="I15" s="182">
        <v>18</v>
      </c>
      <c r="J15" s="182">
        <v>340</v>
      </c>
      <c r="K15" s="182">
        <v>11</v>
      </c>
      <c r="L15" s="182">
        <v>24</v>
      </c>
      <c r="M15" s="4">
        <v>1805</v>
      </c>
      <c r="N15" s="182">
        <v>112</v>
      </c>
      <c r="O15" s="182">
        <v>1948</v>
      </c>
    </row>
    <row r="16" spans="1:15" ht="24" customHeight="1" x14ac:dyDescent="0.4">
      <c r="A16" s="184" t="s">
        <v>111</v>
      </c>
      <c r="B16" s="184"/>
      <c r="C16" s="184"/>
      <c r="D16" s="183">
        <v>2675</v>
      </c>
      <c r="E16" s="182">
        <v>0</v>
      </c>
      <c r="F16" s="182">
        <v>1</v>
      </c>
      <c r="G16" s="182">
        <v>111</v>
      </c>
      <c r="H16" s="182">
        <v>14</v>
      </c>
      <c r="I16" s="182">
        <v>18</v>
      </c>
      <c r="J16" s="182">
        <v>357</v>
      </c>
      <c r="K16" s="182">
        <v>9</v>
      </c>
      <c r="L16" s="182">
        <v>30</v>
      </c>
      <c r="M16" s="4">
        <v>2017</v>
      </c>
      <c r="N16" s="182">
        <v>118</v>
      </c>
      <c r="O16" s="182">
        <v>2054</v>
      </c>
    </row>
    <row r="17" spans="1:15" ht="24" customHeight="1" x14ac:dyDescent="0.4">
      <c r="A17" s="184" t="s">
        <v>110</v>
      </c>
      <c r="B17" s="184"/>
      <c r="C17" s="184"/>
      <c r="D17" s="183">
        <v>3262</v>
      </c>
      <c r="E17" s="182">
        <v>2</v>
      </c>
      <c r="F17" s="182">
        <v>0</v>
      </c>
      <c r="G17" s="182">
        <v>109</v>
      </c>
      <c r="H17" s="182">
        <v>12</v>
      </c>
      <c r="I17" s="182">
        <v>9</v>
      </c>
      <c r="J17" s="182">
        <v>353</v>
      </c>
      <c r="K17" s="182">
        <v>21</v>
      </c>
      <c r="L17" s="182">
        <v>34</v>
      </c>
      <c r="M17" s="4">
        <v>2588</v>
      </c>
      <c r="N17" s="182">
        <v>134</v>
      </c>
      <c r="O17" s="182">
        <v>2426</v>
      </c>
    </row>
    <row r="18" spans="1:15" ht="24" customHeight="1" x14ac:dyDescent="0.4">
      <c r="A18" s="184" t="s">
        <v>109</v>
      </c>
      <c r="B18" s="184"/>
      <c r="C18" s="184"/>
      <c r="D18" s="183">
        <v>3168</v>
      </c>
      <c r="E18" s="182">
        <v>4</v>
      </c>
      <c r="F18" s="182">
        <v>1</v>
      </c>
      <c r="G18" s="182">
        <v>121</v>
      </c>
      <c r="H18" s="182">
        <v>16</v>
      </c>
      <c r="I18" s="182">
        <v>14</v>
      </c>
      <c r="J18" s="182">
        <v>348</v>
      </c>
      <c r="K18" s="182">
        <v>23</v>
      </c>
      <c r="L18" s="182">
        <v>27</v>
      </c>
      <c r="M18" s="4">
        <v>2501</v>
      </c>
      <c r="N18" s="182">
        <v>113</v>
      </c>
      <c r="O18" s="182">
        <v>2087</v>
      </c>
    </row>
    <row r="19" spans="1:15" ht="24" customHeight="1" x14ac:dyDescent="0.4">
      <c r="A19" s="184" t="s">
        <v>108</v>
      </c>
      <c r="B19" s="184"/>
      <c r="C19" s="184"/>
      <c r="D19" s="183">
        <v>2486</v>
      </c>
      <c r="E19" s="182">
        <v>2</v>
      </c>
      <c r="F19" s="182">
        <v>0</v>
      </c>
      <c r="G19" s="182">
        <v>117</v>
      </c>
      <c r="H19" s="182">
        <v>9</v>
      </c>
      <c r="I19" s="182">
        <v>7</v>
      </c>
      <c r="J19" s="182">
        <v>344</v>
      </c>
      <c r="K19" s="182">
        <v>12</v>
      </c>
      <c r="L19" s="182">
        <v>42</v>
      </c>
      <c r="M19" s="4">
        <v>1842</v>
      </c>
      <c r="N19" s="182">
        <v>111</v>
      </c>
      <c r="O19" s="182">
        <v>1838</v>
      </c>
    </row>
    <row r="20" spans="1:15" ht="24" customHeight="1" x14ac:dyDescent="0.4">
      <c r="A20" s="184" t="s">
        <v>107</v>
      </c>
      <c r="B20" s="184"/>
      <c r="C20" s="184"/>
      <c r="D20" s="183">
        <v>2481</v>
      </c>
      <c r="E20" s="182">
        <v>1</v>
      </c>
      <c r="F20" s="182">
        <v>1</v>
      </c>
      <c r="G20" s="182">
        <v>116</v>
      </c>
      <c r="H20" s="182">
        <v>11</v>
      </c>
      <c r="I20" s="182">
        <v>9</v>
      </c>
      <c r="J20" s="182">
        <v>376</v>
      </c>
      <c r="K20" s="182">
        <v>12</v>
      </c>
      <c r="L20" s="182">
        <v>39</v>
      </c>
      <c r="M20" s="4">
        <v>1798</v>
      </c>
      <c r="N20" s="182">
        <v>118</v>
      </c>
      <c r="O20" s="182">
        <v>1906</v>
      </c>
    </row>
    <row r="21" spans="1:15" ht="24" customHeight="1" x14ac:dyDescent="0.4">
      <c r="A21" s="184" t="s">
        <v>106</v>
      </c>
      <c r="B21" s="184"/>
      <c r="C21" s="184"/>
      <c r="D21" s="183">
        <v>2596</v>
      </c>
      <c r="E21" s="182">
        <v>3</v>
      </c>
      <c r="F21" s="182">
        <v>0</v>
      </c>
      <c r="G21" s="182">
        <v>113</v>
      </c>
      <c r="H21" s="182">
        <v>9</v>
      </c>
      <c r="I21" s="182">
        <v>10</v>
      </c>
      <c r="J21" s="182">
        <v>392</v>
      </c>
      <c r="K21" s="182">
        <v>20</v>
      </c>
      <c r="L21" s="182">
        <v>42</v>
      </c>
      <c r="M21" s="4">
        <v>1887</v>
      </c>
      <c r="N21" s="182">
        <v>120</v>
      </c>
      <c r="O21" s="182">
        <v>1966</v>
      </c>
    </row>
    <row r="22" spans="1:15" ht="24" customHeight="1" x14ac:dyDescent="0.4">
      <c r="A22" s="181" t="s">
        <v>105</v>
      </c>
      <c r="B22" s="181"/>
      <c r="C22" s="181"/>
      <c r="D22" s="180">
        <v>3097</v>
      </c>
      <c r="E22" s="179">
        <v>1</v>
      </c>
      <c r="F22" s="179">
        <v>0</v>
      </c>
      <c r="G22" s="179">
        <v>158</v>
      </c>
      <c r="H22" s="179">
        <v>6</v>
      </c>
      <c r="I22" s="179">
        <v>14</v>
      </c>
      <c r="J22" s="179">
        <v>431</v>
      </c>
      <c r="K22" s="179">
        <v>12</v>
      </c>
      <c r="L22" s="179">
        <v>31</v>
      </c>
      <c r="M22" s="7">
        <v>2296</v>
      </c>
      <c r="N22" s="179">
        <v>148</v>
      </c>
      <c r="O22" s="179">
        <v>2222</v>
      </c>
    </row>
    <row r="23" spans="1:15" ht="12" customHeight="1" x14ac:dyDescent="0.4">
      <c r="A23" s="178" t="s">
        <v>210</v>
      </c>
    </row>
    <row r="24" spans="1:15" ht="12" customHeight="1" x14ac:dyDescent="0.4">
      <c r="A24" s="178"/>
    </row>
    <row r="25" spans="1:15" ht="12" customHeight="1" x14ac:dyDescent="0.4"/>
    <row r="26" spans="1:15" ht="12" customHeight="1" x14ac:dyDescent="0.4"/>
    <row r="27" spans="1:15" ht="12" customHeight="1" x14ac:dyDescent="0.4"/>
    <row r="28" spans="1:15" ht="12" customHeight="1" x14ac:dyDescent="0.4"/>
    <row r="29" spans="1:15" ht="12" customHeight="1" x14ac:dyDescent="0.4"/>
    <row r="30" spans="1:15" ht="12" customHeight="1" x14ac:dyDescent="0.4"/>
    <row r="31" spans="1:15" ht="12" customHeight="1" x14ac:dyDescent="0.4"/>
    <row r="32" spans="1:15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12" customHeight="1" x14ac:dyDescent="0.4"/>
  </sheetData>
  <mergeCells count="16">
    <mergeCell ref="A13:C13"/>
    <mergeCell ref="A14:C14"/>
    <mergeCell ref="A15:C15"/>
    <mergeCell ref="A16:C16"/>
    <mergeCell ref="A22:C22"/>
    <mergeCell ref="A17:C17"/>
    <mergeCell ref="A18:C18"/>
    <mergeCell ref="A19:C19"/>
    <mergeCell ref="A20:C20"/>
    <mergeCell ref="A21:C21"/>
    <mergeCell ref="A1:O2"/>
    <mergeCell ref="A4:C5"/>
    <mergeCell ref="D4:N4"/>
    <mergeCell ref="O4:O5"/>
    <mergeCell ref="A11:C11"/>
    <mergeCell ref="A12:C12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showGridLines="0" zoomScaleNormal="100" zoomScaleSheetLayoutView="100" workbookViewId="0">
      <selection sqref="A1:F2"/>
    </sheetView>
  </sheetViews>
  <sheetFormatPr defaultColWidth="7.5" defaultRowHeight="7.9" customHeight="1" x14ac:dyDescent="0.4"/>
  <cols>
    <col min="1" max="2" width="4.5" style="1" customWidth="1"/>
    <col min="3" max="3" width="3" style="1" customWidth="1"/>
    <col min="4" max="4" width="22.5" style="1" customWidth="1"/>
    <col min="5" max="6" width="25.5" style="1" customWidth="1"/>
    <col min="7" max="16384" width="7.5" style="1"/>
  </cols>
  <sheetData>
    <row r="1" spans="1:6" ht="12" customHeight="1" x14ac:dyDescent="0.4">
      <c r="A1" s="12" t="s">
        <v>0</v>
      </c>
      <c r="B1" s="12"/>
      <c r="C1" s="12"/>
      <c r="D1" s="12"/>
      <c r="E1" s="12"/>
      <c r="F1" s="12"/>
    </row>
    <row r="2" spans="1:6" ht="12" customHeight="1" x14ac:dyDescent="0.4">
      <c r="A2" s="12"/>
      <c r="B2" s="12"/>
      <c r="C2" s="12"/>
      <c r="D2" s="12"/>
      <c r="E2" s="12"/>
      <c r="F2" s="12"/>
    </row>
    <row r="3" spans="1:6" ht="12" customHeight="1" x14ac:dyDescent="0.4">
      <c r="A3" s="13" t="s">
        <v>1</v>
      </c>
      <c r="B3" s="13"/>
      <c r="C3" s="13"/>
      <c r="D3" s="13"/>
      <c r="E3" s="13"/>
      <c r="F3" s="13"/>
    </row>
    <row r="4" spans="1:6" ht="12" customHeight="1" x14ac:dyDescent="0.4">
      <c r="A4" s="14" t="s">
        <v>2</v>
      </c>
      <c r="B4" s="14"/>
      <c r="C4" s="14"/>
      <c r="D4" s="16" t="s">
        <v>3</v>
      </c>
      <c r="E4" s="18" t="s">
        <v>4</v>
      </c>
      <c r="F4" s="18" t="s">
        <v>5</v>
      </c>
    </row>
    <row r="5" spans="1:6" ht="12" customHeight="1" x14ac:dyDescent="0.4">
      <c r="A5" s="15"/>
      <c r="B5" s="15"/>
      <c r="C5" s="15"/>
      <c r="D5" s="17"/>
      <c r="E5" s="19"/>
      <c r="F5" s="19"/>
    </row>
    <row r="6" spans="1:6" ht="24" customHeight="1" x14ac:dyDescent="0.4">
      <c r="A6" s="2" t="s">
        <v>6</v>
      </c>
      <c r="B6" s="2">
        <v>30</v>
      </c>
      <c r="C6" s="2" t="s">
        <v>7</v>
      </c>
      <c r="D6" s="3">
        <v>1380</v>
      </c>
      <c r="E6" s="4">
        <v>10</v>
      </c>
      <c r="F6" s="4">
        <v>1569</v>
      </c>
    </row>
    <row r="7" spans="1:6" ht="24" customHeight="1" x14ac:dyDescent="0.4">
      <c r="A7" s="2" t="s">
        <v>8</v>
      </c>
      <c r="B7" s="2" t="s">
        <v>9</v>
      </c>
      <c r="C7" s="2"/>
      <c r="D7" s="3">
        <v>1229</v>
      </c>
      <c r="E7" s="4">
        <v>4</v>
      </c>
      <c r="F7" s="4">
        <v>1402</v>
      </c>
    </row>
    <row r="8" spans="1:6" ht="24" customHeight="1" x14ac:dyDescent="0.4">
      <c r="A8" s="2"/>
      <c r="B8" s="2">
        <v>2</v>
      </c>
      <c r="C8" s="2"/>
      <c r="D8" s="3">
        <v>1008</v>
      </c>
      <c r="E8" s="4">
        <v>8</v>
      </c>
      <c r="F8" s="4">
        <v>1166</v>
      </c>
    </row>
    <row r="9" spans="1:6" ht="24" customHeight="1" x14ac:dyDescent="0.4">
      <c r="A9" s="2"/>
      <c r="B9" s="2">
        <v>3</v>
      </c>
      <c r="C9" s="2"/>
      <c r="D9" s="3">
        <v>1012</v>
      </c>
      <c r="E9" s="4">
        <v>4</v>
      </c>
      <c r="F9" s="4">
        <v>1151</v>
      </c>
    </row>
    <row r="10" spans="1:6" ht="24" customHeight="1" x14ac:dyDescent="0.4">
      <c r="A10" s="5"/>
      <c r="B10" s="5">
        <v>4</v>
      </c>
      <c r="C10" s="5"/>
      <c r="D10" s="6">
        <v>990</v>
      </c>
      <c r="E10" s="7">
        <v>2</v>
      </c>
      <c r="F10" s="7">
        <v>1134</v>
      </c>
    </row>
    <row r="11" spans="1:6" ht="12" customHeight="1" x14ac:dyDescent="0.4">
      <c r="A11" s="1" t="s">
        <v>10</v>
      </c>
    </row>
    <row r="12" spans="1:6" ht="12" customHeight="1" x14ac:dyDescent="0.4"/>
    <row r="13" spans="1:6" ht="12" customHeight="1" x14ac:dyDescent="0.4"/>
    <row r="14" spans="1:6" ht="12" customHeight="1" x14ac:dyDescent="0.4"/>
    <row r="15" spans="1:6" ht="12" customHeight="1" x14ac:dyDescent="0.4"/>
    <row r="16" spans="1:6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  <row r="25" ht="12" customHeight="1" x14ac:dyDescent="0.4"/>
    <row r="26" ht="12" customHeight="1" x14ac:dyDescent="0.4"/>
    <row r="27" ht="12" customHeight="1" x14ac:dyDescent="0.4"/>
    <row r="28" ht="12" customHeight="1" x14ac:dyDescent="0.4"/>
    <row r="29" ht="12" customHeight="1" x14ac:dyDescent="0.4"/>
    <row r="30" ht="12" customHeight="1" x14ac:dyDescent="0.4"/>
    <row r="31" ht="12" customHeight="1" x14ac:dyDescent="0.4"/>
    <row r="32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12" customHeight="1" x14ac:dyDescent="0.4"/>
    <row r="43" ht="12" customHeight="1" x14ac:dyDescent="0.4"/>
    <row r="44" ht="12" customHeight="1" x14ac:dyDescent="0.4"/>
    <row r="45" ht="12" customHeight="1" x14ac:dyDescent="0.4"/>
    <row r="46" ht="12" customHeight="1" x14ac:dyDescent="0.4"/>
    <row r="47" ht="12" customHeight="1" x14ac:dyDescent="0.4"/>
    <row r="48" ht="12" customHeight="1" x14ac:dyDescent="0.4"/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  <row r="61" ht="12" customHeight="1" x14ac:dyDescent="0.4"/>
    <row r="62" ht="12" customHeight="1" x14ac:dyDescent="0.4"/>
    <row r="63" ht="12" customHeight="1" x14ac:dyDescent="0.4"/>
    <row r="64" ht="12" customHeight="1" x14ac:dyDescent="0.4"/>
    <row r="65" ht="12" customHeight="1" x14ac:dyDescent="0.4"/>
    <row r="66" ht="12" customHeight="1" x14ac:dyDescent="0.4"/>
    <row r="67" ht="12" customHeight="1" x14ac:dyDescent="0.4"/>
    <row r="68" ht="12" customHeight="1" x14ac:dyDescent="0.4"/>
    <row r="69" ht="12" customHeight="1" x14ac:dyDescent="0.4"/>
    <row r="70" ht="12" customHeight="1" x14ac:dyDescent="0.4"/>
    <row r="71" ht="12" customHeight="1" x14ac:dyDescent="0.4"/>
    <row r="72" ht="12" customHeight="1" x14ac:dyDescent="0.4"/>
    <row r="73" ht="12" customHeight="1" x14ac:dyDescent="0.4"/>
    <row r="74" ht="12" customHeight="1" x14ac:dyDescent="0.4"/>
    <row r="75" ht="12" customHeight="1" x14ac:dyDescent="0.4"/>
    <row r="76" ht="12" customHeight="1" x14ac:dyDescent="0.4"/>
    <row r="77" ht="12" customHeight="1" x14ac:dyDescent="0.4"/>
    <row r="78" ht="12" customHeight="1" x14ac:dyDescent="0.4"/>
    <row r="79" ht="12" customHeight="1" x14ac:dyDescent="0.4"/>
    <row r="80" ht="12" customHeight="1" x14ac:dyDescent="0.4"/>
    <row r="81" ht="12" customHeight="1" x14ac:dyDescent="0.4"/>
    <row r="82" ht="12" customHeight="1" x14ac:dyDescent="0.4"/>
    <row r="83" ht="12" customHeight="1" x14ac:dyDescent="0.4"/>
    <row r="84" ht="12" customHeight="1" x14ac:dyDescent="0.4"/>
    <row r="85" ht="12" customHeight="1" x14ac:dyDescent="0.4"/>
    <row r="86" ht="12" customHeight="1" x14ac:dyDescent="0.4"/>
    <row r="87" ht="12" customHeight="1" x14ac:dyDescent="0.4"/>
    <row r="88" ht="12" customHeight="1" x14ac:dyDescent="0.4"/>
    <row r="89" ht="12" customHeight="1" x14ac:dyDescent="0.4"/>
    <row r="90" ht="12" customHeight="1" x14ac:dyDescent="0.4"/>
    <row r="91" ht="12" customHeight="1" x14ac:dyDescent="0.4"/>
    <row r="92" ht="12" customHeight="1" x14ac:dyDescent="0.4"/>
    <row r="93" ht="12" customHeight="1" x14ac:dyDescent="0.4"/>
    <row r="94" ht="12" customHeight="1" x14ac:dyDescent="0.4"/>
    <row r="95" ht="12" customHeight="1" x14ac:dyDescent="0.4"/>
    <row r="96" ht="12" customHeight="1" x14ac:dyDescent="0.4"/>
    <row r="97" ht="12" customHeight="1" x14ac:dyDescent="0.4"/>
    <row r="98" ht="12" customHeight="1" x14ac:dyDescent="0.4"/>
    <row r="99" ht="12" customHeight="1" x14ac:dyDescent="0.4"/>
    <row r="100" ht="12" customHeight="1" x14ac:dyDescent="0.4"/>
    <row r="101" ht="12" customHeight="1" x14ac:dyDescent="0.4"/>
    <row r="102" ht="12" customHeight="1" x14ac:dyDescent="0.4"/>
    <row r="103" ht="12" customHeight="1" x14ac:dyDescent="0.4"/>
    <row r="104" ht="12" customHeight="1" x14ac:dyDescent="0.4"/>
    <row r="105" ht="12" customHeight="1" x14ac:dyDescent="0.4"/>
    <row r="106" ht="12" customHeight="1" x14ac:dyDescent="0.4"/>
    <row r="107" ht="12" customHeight="1" x14ac:dyDescent="0.4"/>
    <row r="108" ht="12" customHeight="1" x14ac:dyDescent="0.4"/>
    <row r="109" ht="12" customHeight="1" x14ac:dyDescent="0.4"/>
    <row r="110" ht="12" customHeight="1" x14ac:dyDescent="0.4"/>
    <row r="111" ht="12" customHeight="1" x14ac:dyDescent="0.4"/>
    <row r="112" ht="12" customHeight="1" x14ac:dyDescent="0.4"/>
    <row r="113" ht="12" customHeight="1" x14ac:dyDescent="0.4"/>
    <row r="114" ht="12" customHeight="1" x14ac:dyDescent="0.4"/>
    <row r="115" ht="12" customHeight="1" x14ac:dyDescent="0.4"/>
    <row r="116" ht="12" customHeight="1" x14ac:dyDescent="0.4"/>
    <row r="117" ht="12" customHeight="1" x14ac:dyDescent="0.4"/>
    <row r="118" ht="12" customHeight="1" x14ac:dyDescent="0.4"/>
    <row r="119" ht="12" customHeight="1" x14ac:dyDescent="0.4"/>
    <row r="120" ht="12" customHeight="1" x14ac:dyDescent="0.4"/>
    <row r="121" ht="12" customHeight="1" x14ac:dyDescent="0.4"/>
    <row r="122" ht="12" customHeight="1" x14ac:dyDescent="0.4"/>
    <row r="123" ht="12" customHeight="1" x14ac:dyDescent="0.4"/>
    <row r="124" ht="12" customHeight="1" x14ac:dyDescent="0.4"/>
    <row r="125" ht="12" customHeight="1" x14ac:dyDescent="0.4"/>
    <row r="126" ht="12" customHeight="1" x14ac:dyDescent="0.4"/>
    <row r="127" ht="12" customHeight="1" x14ac:dyDescent="0.4"/>
    <row r="128" ht="12" customHeight="1" x14ac:dyDescent="0.4"/>
    <row r="129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  <row r="138" ht="12" customHeight="1" x14ac:dyDescent="0.4"/>
    <row r="139" ht="12" customHeight="1" x14ac:dyDescent="0.4"/>
    <row r="140" ht="12" customHeight="1" x14ac:dyDescent="0.4"/>
    <row r="141" ht="12" customHeight="1" x14ac:dyDescent="0.4"/>
    <row r="142" ht="12" customHeight="1" x14ac:dyDescent="0.4"/>
    <row r="143" ht="12" customHeight="1" x14ac:dyDescent="0.4"/>
    <row r="144" ht="12" customHeight="1" x14ac:dyDescent="0.4"/>
    <row r="145" ht="12" customHeight="1" x14ac:dyDescent="0.4"/>
    <row r="146" ht="12" customHeight="1" x14ac:dyDescent="0.4"/>
    <row r="147" ht="12" customHeight="1" x14ac:dyDescent="0.4"/>
    <row r="148" ht="12" customHeight="1" x14ac:dyDescent="0.4"/>
    <row r="149" ht="12" customHeight="1" x14ac:dyDescent="0.4"/>
    <row r="150" ht="12" customHeight="1" x14ac:dyDescent="0.4"/>
    <row r="151" ht="12" customHeight="1" x14ac:dyDescent="0.4"/>
    <row r="152" ht="12" customHeight="1" x14ac:dyDescent="0.4"/>
    <row r="153" ht="12" customHeight="1" x14ac:dyDescent="0.4"/>
    <row r="154" ht="12" customHeight="1" x14ac:dyDescent="0.4"/>
    <row r="155" ht="12" customHeight="1" x14ac:dyDescent="0.4"/>
    <row r="156" ht="12" customHeight="1" x14ac:dyDescent="0.4"/>
    <row r="157" ht="12" customHeight="1" x14ac:dyDescent="0.4"/>
    <row r="158" ht="12" customHeight="1" x14ac:dyDescent="0.4"/>
    <row r="159" ht="12" customHeight="1" x14ac:dyDescent="0.4"/>
    <row r="160" ht="12" customHeight="1" x14ac:dyDescent="0.4"/>
    <row r="161" ht="12" customHeight="1" x14ac:dyDescent="0.4"/>
    <row r="162" ht="12" customHeight="1" x14ac:dyDescent="0.4"/>
    <row r="163" ht="12" customHeight="1" x14ac:dyDescent="0.4"/>
    <row r="164" ht="12" customHeight="1" x14ac:dyDescent="0.4"/>
    <row r="165" ht="12" customHeight="1" x14ac:dyDescent="0.4"/>
    <row r="166" ht="12" customHeight="1" x14ac:dyDescent="0.4"/>
    <row r="167" ht="12" customHeight="1" x14ac:dyDescent="0.4"/>
    <row r="168" ht="12" customHeight="1" x14ac:dyDescent="0.4"/>
    <row r="169" ht="12" customHeight="1" x14ac:dyDescent="0.4"/>
    <row r="170" ht="12" customHeight="1" x14ac:dyDescent="0.4"/>
    <row r="171" ht="12" customHeight="1" x14ac:dyDescent="0.4"/>
    <row r="172" ht="12" customHeight="1" x14ac:dyDescent="0.4"/>
    <row r="173" ht="12" customHeight="1" x14ac:dyDescent="0.4"/>
    <row r="174" ht="12" customHeight="1" x14ac:dyDescent="0.4"/>
    <row r="175" ht="12" customHeight="1" x14ac:dyDescent="0.4"/>
    <row r="176" ht="12" customHeight="1" x14ac:dyDescent="0.4"/>
    <row r="177" ht="12" customHeight="1" x14ac:dyDescent="0.4"/>
    <row r="178" ht="12" customHeight="1" x14ac:dyDescent="0.4"/>
    <row r="179" ht="12" customHeight="1" x14ac:dyDescent="0.4"/>
    <row r="180" ht="12" customHeight="1" x14ac:dyDescent="0.4"/>
    <row r="181" ht="12" customHeight="1" x14ac:dyDescent="0.4"/>
    <row r="182" ht="12" customHeight="1" x14ac:dyDescent="0.4"/>
    <row r="183" ht="12" customHeight="1" x14ac:dyDescent="0.4"/>
    <row r="184" ht="12" customHeight="1" x14ac:dyDescent="0.4"/>
    <row r="185" ht="12" customHeight="1" x14ac:dyDescent="0.4"/>
    <row r="186" ht="12" customHeight="1" x14ac:dyDescent="0.4"/>
    <row r="187" ht="12" customHeight="1" x14ac:dyDescent="0.4"/>
    <row r="188" ht="12" customHeight="1" x14ac:dyDescent="0.4"/>
    <row r="189" ht="12" customHeight="1" x14ac:dyDescent="0.4"/>
    <row r="190" ht="12" customHeight="1" x14ac:dyDescent="0.4"/>
    <row r="191" ht="12" customHeight="1" x14ac:dyDescent="0.4"/>
    <row r="192" ht="12" customHeight="1" x14ac:dyDescent="0.4"/>
    <row r="193" ht="12" customHeight="1" x14ac:dyDescent="0.4"/>
    <row r="194" ht="12" customHeight="1" x14ac:dyDescent="0.4"/>
    <row r="195" ht="12" customHeight="1" x14ac:dyDescent="0.4"/>
    <row r="196" ht="12" customHeight="1" x14ac:dyDescent="0.4"/>
    <row r="197" ht="12" customHeight="1" x14ac:dyDescent="0.4"/>
    <row r="198" ht="12" customHeight="1" x14ac:dyDescent="0.4"/>
    <row r="199" ht="12" customHeight="1" x14ac:dyDescent="0.4"/>
    <row r="200" ht="12" customHeight="1" x14ac:dyDescent="0.4"/>
  </sheetData>
  <mergeCells count="6">
    <mergeCell ref="A1:F2"/>
    <mergeCell ref="A3:F3"/>
    <mergeCell ref="A4:C5"/>
    <mergeCell ref="D4:D5"/>
    <mergeCell ref="E4:E5"/>
    <mergeCell ref="F4:F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showGridLines="0" zoomScaleNormal="100" zoomScaleSheetLayoutView="100" workbookViewId="0">
      <selection sqref="A1:I2"/>
    </sheetView>
  </sheetViews>
  <sheetFormatPr defaultColWidth="7.5" defaultRowHeight="7.9" customHeight="1" x14ac:dyDescent="0.4"/>
  <cols>
    <col min="1" max="2" width="4.5" style="1" customWidth="1"/>
    <col min="3" max="3" width="3" style="1" customWidth="1"/>
    <col min="4" max="4" width="13.5" style="1" customWidth="1"/>
    <col min="5" max="9" width="12" style="1" customWidth="1"/>
    <col min="10" max="16384" width="7.5" style="1"/>
  </cols>
  <sheetData>
    <row r="1" spans="1:9" ht="12" customHeight="1" x14ac:dyDescent="0.4">
      <c r="A1" s="12" t="s">
        <v>11</v>
      </c>
      <c r="B1" s="12"/>
      <c r="C1" s="12"/>
      <c r="D1" s="12"/>
      <c r="E1" s="12"/>
      <c r="F1" s="12"/>
      <c r="G1" s="12"/>
      <c r="H1" s="12"/>
      <c r="I1" s="12"/>
    </row>
    <row r="2" spans="1:9" ht="12" customHeight="1" x14ac:dyDescent="0.4">
      <c r="A2" s="12"/>
      <c r="B2" s="12"/>
      <c r="C2" s="12"/>
      <c r="D2" s="12"/>
      <c r="E2" s="12"/>
      <c r="F2" s="12"/>
      <c r="G2" s="12"/>
      <c r="H2" s="12"/>
      <c r="I2" s="12"/>
    </row>
    <row r="3" spans="1:9" ht="12" customHeight="1" x14ac:dyDescent="0.4">
      <c r="A3" s="13" t="s">
        <v>1</v>
      </c>
      <c r="B3" s="13"/>
      <c r="C3" s="13"/>
      <c r="D3" s="13"/>
      <c r="E3" s="13"/>
      <c r="F3" s="13"/>
      <c r="G3" s="13"/>
      <c r="H3" s="13"/>
      <c r="I3" s="13"/>
    </row>
    <row r="4" spans="1:9" ht="12" customHeight="1" x14ac:dyDescent="0.4">
      <c r="A4" s="20" t="s">
        <v>2</v>
      </c>
      <c r="B4" s="21"/>
      <c r="C4" s="21"/>
      <c r="D4" s="21" t="s">
        <v>12</v>
      </c>
      <c r="E4" s="21" t="s">
        <v>13</v>
      </c>
      <c r="F4" s="21" t="s">
        <v>14</v>
      </c>
      <c r="G4" s="21" t="s">
        <v>15</v>
      </c>
      <c r="H4" s="21" t="s">
        <v>16</v>
      </c>
      <c r="I4" s="18" t="s">
        <v>17</v>
      </c>
    </row>
    <row r="5" spans="1:9" ht="12" customHeight="1" x14ac:dyDescent="0.4">
      <c r="A5" s="22"/>
      <c r="B5" s="23"/>
      <c r="C5" s="23"/>
      <c r="D5" s="23"/>
      <c r="E5" s="23"/>
      <c r="F5" s="23"/>
      <c r="G5" s="23"/>
      <c r="H5" s="23"/>
      <c r="I5" s="19"/>
    </row>
    <row r="6" spans="1:9" ht="23.25" customHeight="1" x14ac:dyDescent="0.4">
      <c r="A6" s="2" t="s">
        <v>36</v>
      </c>
      <c r="B6" s="2">
        <v>30</v>
      </c>
      <c r="C6" s="2" t="s">
        <v>37</v>
      </c>
      <c r="D6" s="3">
        <v>1380</v>
      </c>
      <c r="E6" s="4">
        <v>277</v>
      </c>
      <c r="F6" s="4">
        <v>424</v>
      </c>
      <c r="G6" s="4">
        <v>655</v>
      </c>
      <c r="H6" s="4">
        <v>24</v>
      </c>
      <c r="I6" s="4">
        <v>0</v>
      </c>
    </row>
    <row r="7" spans="1:9" ht="23.25" customHeight="1" x14ac:dyDescent="0.4">
      <c r="A7" s="2" t="s">
        <v>19</v>
      </c>
      <c r="B7" s="2" t="s">
        <v>20</v>
      </c>
      <c r="C7" s="2"/>
      <c r="D7" s="3">
        <v>1229</v>
      </c>
      <c r="E7" s="4">
        <v>233</v>
      </c>
      <c r="F7" s="4">
        <v>378</v>
      </c>
      <c r="G7" s="4">
        <v>596</v>
      </c>
      <c r="H7" s="4">
        <v>21</v>
      </c>
      <c r="I7" s="4">
        <v>1</v>
      </c>
    </row>
    <row r="8" spans="1:9" ht="23.25" customHeight="1" x14ac:dyDescent="0.4">
      <c r="A8" s="2"/>
      <c r="B8" s="2">
        <v>2</v>
      </c>
      <c r="C8" s="2"/>
      <c r="D8" s="3">
        <v>1008</v>
      </c>
      <c r="E8" s="4">
        <v>193</v>
      </c>
      <c r="F8" s="4">
        <v>316</v>
      </c>
      <c r="G8" s="4">
        <v>486</v>
      </c>
      <c r="H8" s="4">
        <v>13</v>
      </c>
      <c r="I8" s="4">
        <v>0</v>
      </c>
    </row>
    <row r="9" spans="1:9" ht="23.25" customHeight="1" x14ac:dyDescent="0.4">
      <c r="A9" s="2"/>
      <c r="B9" s="2">
        <v>3</v>
      </c>
      <c r="C9" s="2"/>
      <c r="D9" s="3">
        <v>1012</v>
      </c>
      <c r="E9" s="4">
        <v>216</v>
      </c>
      <c r="F9" s="4">
        <v>299</v>
      </c>
      <c r="G9" s="4">
        <v>481</v>
      </c>
      <c r="H9" s="4">
        <v>16</v>
      </c>
      <c r="I9" s="4">
        <v>0</v>
      </c>
    </row>
    <row r="10" spans="1:9" ht="23.25" customHeight="1" x14ac:dyDescent="0.4">
      <c r="A10" s="5"/>
      <c r="B10" s="5">
        <v>4</v>
      </c>
      <c r="C10" s="5"/>
      <c r="D10" s="6">
        <v>990</v>
      </c>
      <c r="E10" s="7">
        <v>223</v>
      </c>
      <c r="F10" s="7">
        <v>283</v>
      </c>
      <c r="G10" s="7">
        <v>470</v>
      </c>
      <c r="H10" s="7">
        <v>14</v>
      </c>
      <c r="I10" s="7">
        <v>0</v>
      </c>
    </row>
    <row r="11" spans="1:9" ht="12" customHeight="1" x14ac:dyDescent="0.15">
      <c r="A11" s="1" t="s">
        <v>21</v>
      </c>
      <c r="E11" s="8"/>
    </row>
    <row r="12" spans="1:9" ht="12" customHeight="1" x14ac:dyDescent="0.4"/>
    <row r="13" spans="1:9" ht="12" customHeight="1" x14ac:dyDescent="0.4"/>
    <row r="14" spans="1:9" ht="12" customHeight="1" x14ac:dyDescent="0.4"/>
    <row r="15" spans="1:9" ht="12" customHeight="1" x14ac:dyDescent="0.4"/>
    <row r="16" spans="1:9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  <row r="25" ht="12" customHeight="1" x14ac:dyDescent="0.4"/>
    <row r="26" ht="12" customHeight="1" x14ac:dyDescent="0.4"/>
    <row r="27" ht="12" customHeight="1" x14ac:dyDescent="0.4"/>
    <row r="28" ht="12" customHeight="1" x14ac:dyDescent="0.4"/>
    <row r="29" ht="12" customHeight="1" x14ac:dyDescent="0.4"/>
    <row r="30" ht="12" customHeight="1" x14ac:dyDescent="0.4"/>
    <row r="31" ht="12" customHeight="1" x14ac:dyDescent="0.4"/>
    <row r="32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12" customHeight="1" x14ac:dyDescent="0.4"/>
    <row r="43" ht="12" customHeight="1" x14ac:dyDescent="0.4"/>
    <row r="44" ht="12" customHeight="1" x14ac:dyDescent="0.4"/>
    <row r="45" ht="12" customHeight="1" x14ac:dyDescent="0.4"/>
    <row r="46" ht="12" customHeight="1" x14ac:dyDescent="0.4"/>
    <row r="47" ht="12" customHeight="1" x14ac:dyDescent="0.4"/>
    <row r="48" ht="12" customHeight="1" x14ac:dyDescent="0.4"/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  <row r="61" ht="12" customHeight="1" x14ac:dyDescent="0.4"/>
    <row r="62" ht="12" customHeight="1" x14ac:dyDescent="0.4"/>
    <row r="63" ht="12" customHeight="1" x14ac:dyDescent="0.4"/>
    <row r="64" ht="12" customHeight="1" x14ac:dyDescent="0.4"/>
    <row r="65" ht="12" customHeight="1" x14ac:dyDescent="0.4"/>
    <row r="66" ht="12" customHeight="1" x14ac:dyDescent="0.4"/>
    <row r="67" ht="12" customHeight="1" x14ac:dyDescent="0.4"/>
    <row r="68" ht="12" customHeight="1" x14ac:dyDescent="0.4"/>
    <row r="69" ht="12" customHeight="1" x14ac:dyDescent="0.4"/>
    <row r="70" ht="12" customHeight="1" x14ac:dyDescent="0.4"/>
    <row r="71" ht="12" customHeight="1" x14ac:dyDescent="0.4"/>
    <row r="72" ht="12" customHeight="1" x14ac:dyDescent="0.4"/>
    <row r="73" ht="12" customHeight="1" x14ac:dyDescent="0.4"/>
    <row r="74" ht="12" customHeight="1" x14ac:dyDescent="0.4"/>
    <row r="75" ht="12" customHeight="1" x14ac:dyDescent="0.4"/>
    <row r="76" ht="12" customHeight="1" x14ac:dyDescent="0.4"/>
    <row r="77" ht="12" customHeight="1" x14ac:dyDescent="0.4"/>
    <row r="78" ht="12" customHeight="1" x14ac:dyDescent="0.4"/>
    <row r="79" ht="12" customHeight="1" x14ac:dyDescent="0.4"/>
    <row r="80" ht="12" customHeight="1" x14ac:dyDescent="0.4"/>
    <row r="81" ht="12" customHeight="1" x14ac:dyDescent="0.4"/>
    <row r="82" ht="12" customHeight="1" x14ac:dyDescent="0.4"/>
    <row r="83" ht="12" customHeight="1" x14ac:dyDescent="0.4"/>
    <row r="84" ht="12" customHeight="1" x14ac:dyDescent="0.4"/>
    <row r="85" ht="12" customHeight="1" x14ac:dyDescent="0.4"/>
    <row r="86" ht="12" customHeight="1" x14ac:dyDescent="0.4"/>
    <row r="87" ht="12" customHeight="1" x14ac:dyDescent="0.4"/>
    <row r="88" ht="12" customHeight="1" x14ac:dyDescent="0.4"/>
    <row r="89" ht="12" customHeight="1" x14ac:dyDescent="0.4"/>
    <row r="90" ht="12" customHeight="1" x14ac:dyDescent="0.4"/>
    <row r="91" ht="12" customHeight="1" x14ac:dyDescent="0.4"/>
    <row r="92" ht="12" customHeight="1" x14ac:dyDescent="0.4"/>
    <row r="93" ht="12" customHeight="1" x14ac:dyDescent="0.4"/>
    <row r="94" ht="12" customHeight="1" x14ac:dyDescent="0.4"/>
    <row r="95" ht="12" customHeight="1" x14ac:dyDescent="0.4"/>
    <row r="96" ht="12" customHeight="1" x14ac:dyDescent="0.4"/>
    <row r="97" ht="12" customHeight="1" x14ac:dyDescent="0.4"/>
    <row r="98" ht="12" customHeight="1" x14ac:dyDescent="0.4"/>
    <row r="99" ht="12" customHeight="1" x14ac:dyDescent="0.4"/>
    <row r="100" ht="12" customHeight="1" x14ac:dyDescent="0.4"/>
    <row r="101" ht="12" customHeight="1" x14ac:dyDescent="0.4"/>
    <row r="102" ht="12" customHeight="1" x14ac:dyDescent="0.4"/>
    <row r="103" ht="12" customHeight="1" x14ac:dyDescent="0.4"/>
    <row r="104" ht="12" customHeight="1" x14ac:dyDescent="0.4"/>
    <row r="105" ht="12" customHeight="1" x14ac:dyDescent="0.4"/>
    <row r="106" ht="12" customHeight="1" x14ac:dyDescent="0.4"/>
    <row r="107" ht="12" customHeight="1" x14ac:dyDescent="0.4"/>
    <row r="108" ht="12" customHeight="1" x14ac:dyDescent="0.4"/>
    <row r="109" ht="12" customHeight="1" x14ac:dyDescent="0.4"/>
    <row r="110" ht="12" customHeight="1" x14ac:dyDescent="0.4"/>
    <row r="111" ht="12" customHeight="1" x14ac:dyDescent="0.4"/>
    <row r="112" ht="12" customHeight="1" x14ac:dyDescent="0.4"/>
    <row r="113" ht="12" customHeight="1" x14ac:dyDescent="0.4"/>
    <row r="114" ht="12" customHeight="1" x14ac:dyDescent="0.4"/>
    <row r="115" ht="12" customHeight="1" x14ac:dyDescent="0.4"/>
    <row r="116" ht="12" customHeight="1" x14ac:dyDescent="0.4"/>
    <row r="117" ht="12" customHeight="1" x14ac:dyDescent="0.4"/>
    <row r="118" ht="12" customHeight="1" x14ac:dyDescent="0.4"/>
    <row r="119" ht="12" customHeight="1" x14ac:dyDescent="0.4"/>
    <row r="120" ht="12" customHeight="1" x14ac:dyDescent="0.4"/>
    <row r="121" ht="12" customHeight="1" x14ac:dyDescent="0.4"/>
    <row r="122" ht="12" customHeight="1" x14ac:dyDescent="0.4"/>
    <row r="123" ht="12" customHeight="1" x14ac:dyDescent="0.4"/>
    <row r="124" ht="12" customHeight="1" x14ac:dyDescent="0.4"/>
    <row r="125" ht="12" customHeight="1" x14ac:dyDescent="0.4"/>
    <row r="126" ht="12" customHeight="1" x14ac:dyDescent="0.4"/>
    <row r="127" ht="12" customHeight="1" x14ac:dyDescent="0.4"/>
    <row r="128" ht="12" customHeight="1" x14ac:dyDescent="0.4"/>
    <row r="129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  <row r="138" ht="12" customHeight="1" x14ac:dyDescent="0.4"/>
    <row r="139" ht="12" customHeight="1" x14ac:dyDescent="0.4"/>
    <row r="140" ht="12" customHeight="1" x14ac:dyDescent="0.4"/>
    <row r="141" ht="12" customHeight="1" x14ac:dyDescent="0.4"/>
    <row r="142" ht="12" customHeight="1" x14ac:dyDescent="0.4"/>
    <row r="143" ht="12" customHeight="1" x14ac:dyDescent="0.4"/>
    <row r="144" ht="12" customHeight="1" x14ac:dyDescent="0.4"/>
    <row r="145" ht="12" customHeight="1" x14ac:dyDescent="0.4"/>
    <row r="146" ht="12" customHeight="1" x14ac:dyDescent="0.4"/>
    <row r="147" ht="12" customHeight="1" x14ac:dyDescent="0.4"/>
    <row r="148" ht="12" customHeight="1" x14ac:dyDescent="0.4"/>
    <row r="149" ht="12" customHeight="1" x14ac:dyDescent="0.4"/>
    <row r="150" ht="12" customHeight="1" x14ac:dyDescent="0.4"/>
    <row r="151" ht="12" customHeight="1" x14ac:dyDescent="0.4"/>
    <row r="152" ht="12" customHeight="1" x14ac:dyDescent="0.4"/>
    <row r="153" ht="12" customHeight="1" x14ac:dyDescent="0.4"/>
    <row r="154" ht="12" customHeight="1" x14ac:dyDescent="0.4"/>
    <row r="155" ht="12" customHeight="1" x14ac:dyDescent="0.4"/>
    <row r="156" ht="12" customHeight="1" x14ac:dyDescent="0.4"/>
    <row r="157" ht="12" customHeight="1" x14ac:dyDescent="0.4"/>
    <row r="158" ht="12" customHeight="1" x14ac:dyDescent="0.4"/>
    <row r="159" ht="12" customHeight="1" x14ac:dyDescent="0.4"/>
    <row r="160" ht="12" customHeight="1" x14ac:dyDescent="0.4"/>
    <row r="161" ht="12" customHeight="1" x14ac:dyDescent="0.4"/>
    <row r="162" ht="12" customHeight="1" x14ac:dyDescent="0.4"/>
    <row r="163" ht="12" customHeight="1" x14ac:dyDescent="0.4"/>
    <row r="164" ht="12" customHeight="1" x14ac:dyDescent="0.4"/>
    <row r="165" ht="12" customHeight="1" x14ac:dyDescent="0.4"/>
    <row r="166" ht="12" customHeight="1" x14ac:dyDescent="0.4"/>
    <row r="167" ht="12" customHeight="1" x14ac:dyDescent="0.4"/>
    <row r="168" ht="12" customHeight="1" x14ac:dyDescent="0.4"/>
    <row r="169" ht="12" customHeight="1" x14ac:dyDescent="0.4"/>
    <row r="170" ht="12" customHeight="1" x14ac:dyDescent="0.4"/>
    <row r="171" ht="12" customHeight="1" x14ac:dyDescent="0.4"/>
    <row r="172" ht="12" customHeight="1" x14ac:dyDescent="0.4"/>
    <row r="173" ht="12" customHeight="1" x14ac:dyDescent="0.4"/>
    <row r="174" ht="12" customHeight="1" x14ac:dyDescent="0.4"/>
    <row r="175" ht="12" customHeight="1" x14ac:dyDescent="0.4"/>
    <row r="176" ht="12" customHeight="1" x14ac:dyDescent="0.4"/>
    <row r="177" ht="12" customHeight="1" x14ac:dyDescent="0.4"/>
    <row r="178" ht="12" customHeight="1" x14ac:dyDescent="0.4"/>
    <row r="179" ht="12" customHeight="1" x14ac:dyDescent="0.4"/>
    <row r="180" ht="12" customHeight="1" x14ac:dyDescent="0.4"/>
    <row r="181" ht="12" customHeight="1" x14ac:dyDescent="0.4"/>
    <row r="182" ht="12" customHeight="1" x14ac:dyDescent="0.4"/>
    <row r="183" ht="12" customHeight="1" x14ac:dyDescent="0.4"/>
    <row r="184" ht="12" customHeight="1" x14ac:dyDescent="0.4"/>
    <row r="185" ht="12" customHeight="1" x14ac:dyDescent="0.4"/>
    <row r="186" ht="12" customHeight="1" x14ac:dyDescent="0.4"/>
    <row r="187" ht="12" customHeight="1" x14ac:dyDescent="0.4"/>
    <row r="188" ht="12" customHeight="1" x14ac:dyDescent="0.4"/>
    <row r="189" ht="12" customHeight="1" x14ac:dyDescent="0.4"/>
    <row r="190" ht="12" customHeight="1" x14ac:dyDescent="0.4"/>
    <row r="191" ht="12" customHeight="1" x14ac:dyDescent="0.4"/>
    <row r="192" ht="12" customHeight="1" x14ac:dyDescent="0.4"/>
    <row r="193" ht="12" customHeight="1" x14ac:dyDescent="0.4"/>
    <row r="194" ht="12" customHeight="1" x14ac:dyDescent="0.4"/>
    <row r="195" ht="12" customHeight="1" x14ac:dyDescent="0.4"/>
    <row r="196" ht="12" customHeight="1" x14ac:dyDescent="0.4"/>
    <row r="197" ht="12" customHeight="1" x14ac:dyDescent="0.4"/>
  </sheetData>
  <mergeCells count="9">
    <mergeCell ref="A1:I2"/>
    <mergeCell ref="A3:I3"/>
    <mergeCell ref="A4:C5"/>
    <mergeCell ref="D4:D5"/>
    <mergeCell ref="E4:E5"/>
    <mergeCell ref="F4:F5"/>
    <mergeCell ref="G4:G5"/>
    <mergeCell ref="H4:H5"/>
    <mergeCell ref="I4:I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5"/>
  <sheetViews>
    <sheetView showGridLines="0" zoomScaleNormal="100" zoomScaleSheetLayoutView="100" workbookViewId="0">
      <selection sqref="A1:I2"/>
    </sheetView>
  </sheetViews>
  <sheetFormatPr defaultColWidth="7.5" defaultRowHeight="7.9" customHeight="1" x14ac:dyDescent="0.4"/>
  <cols>
    <col min="1" max="2" width="4.5" style="1" customWidth="1"/>
    <col min="3" max="3" width="3" style="1" customWidth="1"/>
    <col min="4" max="4" width="13.5" style="1" customWidth="1"/>
    <col min="5" max="9" width="12" style="1" customWidth="1"/>
    <col min="10" max="16384" width="7.5" style="1"/>
  </cols>
  <sheetData>
    <row r="1" spans="1:9" ht="12" customHeight="1" x14ac:dyDescent="0.4">
      <c r="A1" s="12" t="s">
        <v>22</v>
      </c>
      <c r="B1" s="12"/>
      <c r="C1" s="12"/>
      <c r="D1" s="12"/>
      <c r="E1" s="12"/>
      <c r="F1" s="12"/>
      <c r="G1" s="12"/>
      <c r="H1" s="12"/>
      <c r="I1" s="12"/>
    </row>
    <row r="2" spans="1:9" ht="12" customHeight="1" x14ac:dyDescent="0.4">
      <c r="A2" s="12"/>
      <c r="B2" s="12"/>
      <c r="C2" s="12"/>
      <c r="D2" s="12"/>
      <c r="E2" s="12"/>
      <c r="F2" s="12"/>
      <c r="G2" s="12"/>
      <c r="H2" s="12"/>
      <c r="I2" s="12"/>
    </row>
    <row r="3" spans="1:9" ht="12" customHeight="1" x14ac:dyDescent="0.4">
      <c r="A3" s="13" t="s">
        <v>1</v>
      </c>
      <c r="B3" s="13"/>
      <c r="C3" s="13"/>
      <c r="D3" s="13"/>
      <c r="E3" s="13"/>
      <c r="F3" s="13"/>
      <c r="G3" s="13"/>
      <c r="H3" s="13"/>
      <c r="I3" s="13"/>
    </row>
    <row r="4" spans="1:9" ht="12" customHeight="1" x14ac:dyDescent="0.4">
      <c r="A4" s="20" t="s">
        <v>2</v>
      </c>
      <c r="B4" s="21"/>
      <c r="C4" s="21"/>
      <c r="D4" s="21" t="s">
        <v>12</v>
      </c>
      <c r="E4" s="21" t="s">
        <v>23</v>
      </c>
      <c r="F4" s="21" t="s">
        <v>24</v>
      </c>
      <c r="G4" s="21" t="s">
        <v>25</v>
      </c>
      <c r="H4" s="21" t="s">
        <v>26</v>
      </c>
      <c r="I4" s="18" t="s">
        <v>27</v>
      </c>
    </row>
    <row r="5" spans="1:9" ht="12" customHeight="1" x14ac:dyDescent="0.4">
      <c r="A5" s="22"/>
      <c r="B5" s="23"/>
      <c r="C5" s="23"/>
      <c r="D5" s="23"/>
      <c r="E5" s="23"/>
      <c r="F5" s="23"/>
      <c r="G5" s="23"/>
      <c r="H5" s="23"/>
      <c r="I5" s="19"/>
    </row>
    <row r="6" spans="1:9" ht="24" customHeight="1" x14ac:dyDescent="0.4">
      <c r="A6" s="2" t="s">
        <v>18</v>
      </c>
      <c r="B6" s="2">
        <v>30</v>
      </c>
      <c r="C6" s="2" t="s">
        <v>34</v>
      </c>
      <c r="D6" s="3">
        <v>1380</v>
      </c>
      <c r="E6" s="4">
        <v>40</v>
      </c>
      <c r="F6" s="4">
        <v>0</v>
      </c>
      <c r="G6" s="4">
        <v>0</v>
      </c>
      <c r="H6" s="4">
        <v>2</v>
      </c>
      <c r="I6" s="4">
        <v>14</v>
      </c>
    </row>
    <row r="7" spans="1:9" ht="24" customHeight="1" x14ac:dyDescent="0.4">
      <c r="A7" s="2" t="s">
        <v>19</v>
      </c>
      <c r="B7" s="2" t="s">
        <v>20</v>
      </c>
      <c r="C7" s="2"/>
      <c r="D7" s="3">
        <v>1229</v>
      </c>
      <c r="E7" s="4">
        <v>29</v>
      </c>
      <c r="F7" s="4">
        <v>0</v>
      </c>
      <c r="G7" s="4">
        <v>0</v>
      </c>
      <c r="H7" s="4">
        <v>2</v>
      </c>
      <c r="I7" s="4">
        <v>6</v>
      </c>
    </row>
    <row r="8" spans="1:9" ht="24" customHeight="1" x14ac:dyDescent="0.4">
      <c r="A8" s="2"/>
      <c r="B8" s="2">
        <v>2</v>
      </c>
      <c r="C8" s="2"/>
      <c r="D8" s="3">
        <v>1008</v>
      </c>
      <c r="E8" s="4">
        <v>36</v>
      </c>
      <c r="F8" s="4">
        <v>2</v>
      </c>
      <c r="G8" s="4">
        <v>0</v>
      </c>
      <c r="H8" s="4">
        <v>1</v>
      </c>
      <c r="I8" s="4">
        <v>11</v>
      </c>
    </row>
    <row r="9" spans="1:9" ht="24" customHeight="1" x14ac:dyDescent="0.4">
      <c r="A9" s="2"/>
      <c r="B9" s="2">
        <v>3</v>
      </c>
      <c r="C9" s="2"/>
      <c r="D9" s="3">
        <v>1012</v>
      </c>
      <c r="E9" s="4">
        <v>38</v>
      </c>
      <c r="F9" s="4">
        <v>3</v>
      </c>
      <c r="G9" s="4">
        <v>0</v>
      </c>
      <c r="H9" s="4">
        <v>1</v>
      </c>
      <c r="I9" s="4">
        <v>7</v>
      </c>
    </row>
    <row r="10" spans="1:9" ht="24" customHeight="1" x14ac:dyDescent="0.4">
      <c r="A10" s="5"/>
      <c r="B10" s="5">
        <v>4</v>
      </c>
      <c r="C10" s="5"/>
      <c r="D10" s="6">
        <v>990</v>
      </c>
      <c r="E10" s="7">
        <v>31</v>
      </c>
      <c r="F10" s="7">
        <v>0</v>
      </c>
      <c r="G10" s="7">
        <v>2</v>
      </c>
      <c r="H10" s="7">
        <v>4</v>
      </c>
      <c r="I10" s="7">
        <v>13</v>
      </c>
    </row>
    <row r="11" spans="1:9" ht="12" customHeight="1" x14ac:dyDescent="0.4">
      <c r="A11" s="20" t="s">
        <v>2</v>
      </c>
      <c r="B11" s="21"/>
      <c r="C11" s="21"/>
      <c r="D11" s="25" t="s">
        <v>28</v>
      </c>
      <c r="E11" s="24" t="s">
        <v>29</v>
      </c>
      <c r="F11" s="24" t="s">
        <v>30</v>
      </c>
      <c r="G11" s="24" t="s">
        <v>31</v>
      </c>
      <c r="H11" s="24" t="s">
        <v>32</v>
      </c>
      <c r="I11" s="18" t="s">
        <v>33</v>
      </c>
    </row>
    <row r="12" spans="1:9" ht="12" customHeight="1" x14ac:dyDescent="0.4">
      <c r="A12" s="22"/>
      <c r="B12" s="23"/>
      <c r="C12" s="23"/>
      <c r="D12" s="19"/>
      <c r="E12" s="23"/>
      <c r="F12" s="23"/>
      <c r="G12" s="23"/>
      <c r="H12" s="23"/>
      <c r="I12" s="19"/>
    </row>
    <row r="13" spans="1:9" ht="24" customHeight="1" x14ac:dyDescent="0.4">
      <c r="A13" s="2" t="s">
        <v>35</v>
      </c>
      <c r="B13" s="2">
        <v>30</v>
      </c>
      <c r="C13" s="2" t="s">
        <v>34</v>
      </c>
      <c r="D13" s="3">
        <v>0</v>
      </c>
      <c r="E13" s="4">
        <v>80</v>
      </c>
      <c r="F13" s="4">
        <v>209</v>
      </c>
      <c r="G13" s="4">
        <v>172</v>
      </c>
      <c r="H13" s="4">
        <v>695</v>
      </c>
      <c r="I13" s="4">
        <v>168</v>
      </c>
    </row>
    <row r="14" spans="1:9" ht="24" customHeight="1" x14ac:dyDescent="0.4">
      <c r="A14" s="2" t="s">
        <v>19</v>
      </c>
      <c r="B14" s="2" t="s">
        <v>20</v>
      </c>
      <c r="C14" s="2"/>
      <c r="D14" s="3">
        <v>0</v>
      </c>
      <c r="E14" s="4">
        <v>81</v>
      </c>
      <c r="F14" s="4">
        <v>193</v>
      </c>
      <c r="G14" s="4">
        <v>135</v>
      </c>
      <c r="H14" s="4">
        <v>622</v>
      </c>
      <c r="I14" s="4">
        <v>161</v>
      </c>
    </row>
    <row r="15" spans="1:9" ht="24" customHeight="1" x14ac:dyDescent="0.4">
      <c r="A15" s="2"/>
      <c r="B15" s="2">
        <v>2</v>
      </c>
      <c r="C15" s="2"/>
      <c r="D15" s="3">
        <v>1</v>
      </c>
      <c r="E15" s="4">
        <v>59</v>
      </c>
      <c r="F15" s="4">
        <v>157</v>
      </c>
      <c r="G15" s="4">
        <v>131</v>
      </c>
      <c r="H15" s="4">
        <v>469</v>
      </c>
      <c r="I15" s="4">
        <v>141</v>
      </c>
    </row>
    <row r="16" spans="1:9" ht="24" customHeight="1" x14ac:dyDescent="0.4">
      <c r="A16" s="2"/>
      <c r="B16" s="2">
        <v>3</v>
      </c>
      <c r="C16" s="2"/>
      <c r="D16" s="3">
        <v>0</v>
      </c>
      <c r="E16" s="4">
        <v>50</v>
      </c>
      <c r="F16" s="4">
        <v>136</v>
      </c>
      <c r="G16" s="4">
        <v>137</v>
      </c>
      <c r="H16" s="4">
        <v>490</v>
      </c>
      <c r="I16" s="4">
        <v>150</v>
      </c>
    </row>
    <row r="17" spans="1:9" ht="24" customHeight="1" x14ac:dyDescent="0.4">
      <c r="A17" s="5"/>
      <c r="B17" s="5">
        <v>4</v>
      </c>
      <c r="C17" s="5"/>
      <c r="D17" s="6">
        <v>5</v>
      </c>
      <c r="E17" s="7">
        <v>59</v>
      </c>
      <c r="F17" s="7">
        <v>135</v>
      </c>
      <c r="G17" s="7">
        <v>143</v>
      </c>
      <c r="H17" s="7">
        <v>387</v>
      </c>
      <c r="I17" s="7">
        <v>211</v>
      </c>
    </row>
    <row r="18" spans="1:9" ht="12" customHeight="1" x14ac:dyDescent="0.4">
      <c r="A18" s="1" t="s">
        <v>10</v>
      </c>
      <c r="B18" s="9"/>
      <c r="C18" s="9"/>
      <c r="D18" s="10"/>
    </row>
    <row r="19" spans="1:9" ht="12" customHeight="1" x14ac:dyDescent="0.4"/>
    <row r="20" spans="1:9" ht="12" customHeight="1" x14ac:dyDescent="0.4"/>
    <row r="21" spans="1:9" ht="12" customHeight="1" x14ac:dyDescent="0.4"/>
    <row r="22" spans="1:9" ht="12" customHeight="1" x14ac:dyDescent="0.4"/>
    <row r="23" spans="1:9" ht="12" customHeight="1" x14ac:dyDescent="0.4"/>
    <row r="24" spans="1:9" ht="12" customHeight="1" x14ac:dyDescent="0.4"/>
    <row r="25" spans="1:9" ht="12" customHeight="1" x14ac:dyDescent="0.4"/>
    <row r="26" spans="1:9" ht="12" customHeight="1" x14ac:dyDescent="0.4"/>
    <row r="27" spans="1:9" ht="12" customHeight="1" x14ac:dyDescent="0.4"/>
    <row r="28" spans="1:9" ht="12" customHeight="1" x14ac:dyDescent="0.4"/>
    <row r="29" spans="1:9" ht="12" customHeight="1" x14ac:dyDescent="0.4"/>
    <row r="30" spans="1:9" ht="12" customHeight="1" x14ac:dyDescent="0.4"/>
    <row r="31" spans="1:9" ht="12" customHeight="1" x14ac:dyDescent="0.4"/>
    <row r="32" spans="1:9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12" customHeight="1" x14ac:dyDescent="0.4"/>
    <row r="43" ht="12" customHeight="1" x14ac:dyDescent="0.4"/>
    <row r="44" ht="12" customHeight="1" x14ac:dyDescent="0.4"/>
    <row r="45" ht="12" customHeight="1" x14ac:dyDescent="0.4"/>
    <row r="46" ht="12" customHeight="1" x14ac:dyDescent="0.4"/>
    <row r="47" ht="12" customHeight="1" x14ac:dyDescent="0.4"/>
    <row r="48" ht="12" customHeight="1" x14ac:dyDescent="0.4"/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  <row r="61" ht="12" customHeight="1" x14ac:dyDescent="0.4"/>
    <row r="62" ht="12" customHeight="1" x14ac:dyDescent="0.4"/>
    <row r="63" ht="12" customHeight="1" x14ac:dyDescent="0.4"/>
    <row r="64" ht="12" customHeight="1" x14ac:dyDescent="0.4"/>
    <row r="65" ht="12" customHeight="1" x14ac:dyDescent="0.4"/>
    <row r="66" ht="12" customHeight="1" x14ac:dyDescent="0.4"/>
    <row r="67" ht="12" customHeight="1" x14ac:dyDescent="0.4"/>
    <row r="68" ht="12" customHeight="1" x14ac:dyDescent="0.4"/>
    <row r="69" ht="12" customHeight="1" x14ac:dyDescent="0.4"/>
    <row r="70" ht="12" customHeight="1" x14ac:dyDescent="0.4"/>
    <row r="71" ht="12" customHeight="1" x14ac:dyDescent="0.4"/>
    <row r="72" ht="12" customHeight="1" x14ac:dyDescent="0.4"/>
    <row r="73" ht="12" customHeight="1" x14ac:dyDescent="0.4"/>
    <row r="74" ht="12" customHeight="1" x14ac:dyDescent="0.4"/>
    <row r="75" ht="12" customHeight="1" x14ac:dyDescent="0.4"/>
    <row r="76" ht="12" customHeight="1" x14ac:dyDescent="0.4"/>
    <row r="77" ht="12" customHeight="1" x14ac:dyDescent="0.4"/>
    <row r="78" ht="12" customHeight="1" x14ac:dyDescent="0.4"/>
    <row r="79" ht="12" customHeight="1" x14ac:dyDescent="0.4"/>
    <row r="80" ht="12" customHeight="1" x14ac:dyDescent="0.4"/>
    <row r="81" ht="12" customHeight="1" x14ac:dyDescent="0.4"/>
    <row r="82" ht="12" customHeight="1" x14ac:dyDescent="0.4"/>
    <row r="83" ht="12" customHeight="1" x14ac:dyDescent="0.4"/>
    <row r="84" ht="12" customHeight="1" x14ac:dyDescent="0.4"/>
    <row r="85" ht="12" customHeight="1" x14ac:dyDescent="0.4"/>
    <row r="86" ht="12" customHeight="1" x14ac:dyDescent="0.4"/>
    <row r="87" ht="12" customHeight="1" x14ac:dyDescent="0.4"/>
    <row r="88" ht="12" customHeight="1" x14ac:dyDescent="0.4"/>
    <row r="89" ht="12" customHeight="1" x14ac:dyDescent="0.4"/>
    <row r="90" ht="12" customHeight="1" x14ac:dyDescent="0.4"/>
    <row r="91" ht="12" customHeight="1" x14ac:dyDescent="0.4"/>
    <row r="92" ht="12" customHeight="1" x14ac:dyDescent="0.4"/>
    <row r="93" ht="12" customHeight="1" x14ac:dyDescent="0.4"/>
    <row r="94" ht="12" customHeight="1" x14ac:dyDescent="0.4"/>
    <row r="95" ht="12" customHeight="1" x14ac:dyDescent="0.4"/>
    <row r="96" ht="12" customHeight="1" x14ac:dyDescent="0.4"/>
    <row r="97" ht="12" customHeight="1" x14ac:dyDescent="0.4"/>
    <row r="98" ht="12" customHeight="1" x14ac:dyDescent="0.4"/>
    <row r="99" ht="12" customHeight="1" x14ac:dyDescent="0.4"/>
    <row r="100" ht="12" customHeight="1" x14ac:dyDescent="0.4"/>
    <row r="101" ht="12" customHeight="1" x14ac:dyDescent="0.4"/>
    <row r="102" ht="12" customHeight="1" x14ac:dyDescent="0.4"/>
    <row r="103" ht="12" customHeight="1" x14ac:dyDescent="0.4"/>
    <row r="104" ht="12" customHeight="1" x14ac:dyDescent="0.4"/>
    <row r="105" ht="12" customHeight="1" x14ac:dyDescent="0.4"/>
    <row r="106" ht="12" customHeight="1" x14ac:dyDescent="0.4"/>
    <row r="107" ht="12" customHeight="1" x14ac:dyDescent="0.4"/>
    <row r="108" ht="12" customHeight="1" x14ac:dyDescent="0.4"/>
    <row r="109" ht="12" customHeight="1" x14ac:dyDescent="0.4"/>
    <row r="110" ht="12" customHeight="1" x14ac:dyDescent="0.4"/>
    <row r="111" ht="12" customHeight="1" x14ac:dyDescent="0.4"/>
    <row r="112" ht="12" customHeight="1" x14ac:dyDescent="0.4"/>
    <row r="113" ht="12" customHeight="1" x14ac:dyDescent="0.4"/>
    <row r="114" ht="12" customHeight="1" x14ac:dyDescent="0.4"/>
    <row r="115" ht="12" customHeight="1" x14ac:dyDescent="0.4"/>
    <row r="116" ht="12" customHeight="1" x14ac:dyDescent="0.4"/>
    <row r="117" ht="12" customHeight="1" x14ac:dyDescent="0.4"/>
    <row r="118" ht="12" customHeight="1" x14ac:dyDescent="0.4"/>
    <row r="119" ht="12" customHeight="1" x14ac:dyDescent="0.4"/>
    <row r="120" ht="12" customHeight="1" x14ac:dyDescent="0.4"/>
    <row r="121" ht="12" customHeight="1" x14ac:dyDescent="0.4"/>
    <row r="122" ht="12" customHeight="1" x14ac:dyDescent="0.4"/>
    <row r="123" ht="12" customHeight="1" x14ac:dyDescent="0.4"/>
    <row r="124" ht="12" customHeight="1" x14ac:dyDescent="0.4"/>
    <row r="125" ht="12" customHeight="1" x14ac:dyDescent="0.4"/>
    <row r="126" ht="12" customHeight="1" x14ac:dyDescent="0.4"/>
    <row r="127" ht="12" customHeight="1" x14ac:dyDescent="0.4"/>
    <row r="128" ht="12" customHeight="1" x14ac:dyDescent="0.4"/>
    <row r="129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  <row r="138" ht="12" customHeight="1" x14ac:dyDescent="0.4"/>
    <row r="139" ht="12" customHeight="1" x14ac:dyDescent="0.4"/>
    <row r="140" ht="12" customHeight="1" x14ac:dyDescent="0.4"/>
    <row r="141" ht="12" customHeight="1" x14ac:dyDescent="0.4"/>
    <row r="142" ht="12" customHeight="1" x14ac:dyDescent="0.4"/>
    <row r="143" ht="12" customHeight="1" x14ac:dyDescent="0.4"/>
    <row r="144" ht="12" customHeight="1" x14ac:dyDescent="0.4"/>
    <row r="145" ht="12" customHeight="1" x14ac:dyDescent="0.4"/>
    <row r="146" ht="12" customHeight="1" x14ac:dyDescent="0.4"/>
    <row r="147" ht="12" customHeight="1" x14ac:dyDescent="0.4"/>
    <row r="148" ht="12" customHeight="1" x14ac:dyDescent="0.4"/>
    <row r="149" ht="12" customHeight="1" x14ac:dyDescent="0.4"/>
    <row r="150" ht="12" customHeight="1" x14ac:dyDescent="0.4"/>
    <row r="151" ht="12" customHeight="1" x14ac:dyDescent="0.4"/>
    <row r="152" ht="12" customHeight="1" x14ac:dyDescent="0.4"/>
    <row r="153" ht="12" customHeight="1" x14ac:dyDescent="0.4"/>
    <row r="154" ht="12" customHeight="1" x14ac:dyDescent="0.4"/>
    <row r="155" ht="12" customHeight="1" x14ac:dyDescent="0.4"/>
    <row r="156" ht="12" customHeight="1" x14ac:dyDescent="0.4"/>
    <row r="157" ht="12" customHeight="1" x14ac:dyDescent="0.4"/>
    <row r="158" ht="12" customHeight="1" x14ac:dyDescent="0.4"/>
    <row r="159" ht="12" customHeight="1" x14ac:dyDescent="0.4"/>
    <row r="160" ht="12" customHeight="1" x14ac:dyDescent="0.4"/>
    <row r="161" ht="12" customHeight="1" x14ac:dyDescent="0.4"/>
    <row r="162" ht="12" customHeight="1" x14ac:dyDescent="0.4"/>
    <row r="163" ht="12" customHeight="1" x14ac:dyDescent="0.4"/>
    <row r="164" ht="12" customHeight="1" x14ac:dyDescent="0.4"/>
    <row r="165" ht="12" customHeight="1" x14ac:dyDescent="0.4"/>
    <row r="166" ht="12" customHeight="1" x14ac:dyDescent="0.4"/>
    <row r="167" ht="12" customHeight="1" x14ac:dyDescent="0.4"/>
    <row r="168" ht="12" customHeight="1" x14ac:dyDescent="0.4"/>
    <row r="169" ht="12" customHeight="1" x14ac:dyDescent="0.4"/>
    <row r="170" ht="12" customHeight="1" x14ac:dyDescent="0.4"/>
    <row r="171" ht="12" customHeight="1" x14ac:dyDescent="0.4"/>
    <row r="172" ht="12" customHeight="1" x14ac:dyDescent="0.4"/>
    <row r="173" ht="12" customHeight="1" x14ac:dyDescent="0.4"/>
    <row r="174" ht="12" customHeight="1" x14ac:dyDescent="0.4"/>
    <row r="175" ht="12" customHeight="1" x14ac:dyDescent="0.4"/>
    <row r="176" ht="12" customHeight="1" x14ac:dyDescent="0.4"/>
    <row r="177" ht="12" customHeight="1" x14ac:dyDescent="0.4"/>
    <row r="178" ht="12" customHeight="1" x14ac:dyDescent="0.4"/>
    <row r="179" ht="12" customHeight="1" x14ac:dyDescent="0.4"/>
    <row r="180" ht="12" customHeight="1" x14ac:dyDescent="0.4"/>
    <row r="181" ht="12" customHeight="1" x14ac:dyDescent="0.4"/>
    <row r="182" ht="12" customHeight="1" x14ac:dyDescent="0.4"/>
    <row r="183" ht="12" customHeight="1" x14ac:dyDescent="0.4"/>
    <row r="184" ht="12" customHeight="1" x14ac:dyDescent="0.4"/>
    <row r="185" ht="12" customHeight="1" x14ac:dyDescent="0.4"/>
    <row r="186" ht="12" customHeight="1" x14ac:dyDescent="0.4"/>
    <row r="187" ht="12" customHeight="1" x14ac:dyDescent="0.4"/>
    <row r="188" ht="12" customHeight="1" x14ac:dyDescent="0.4"/>
    <row r="189" ht="12" customHeight="1" x14ac:dyDescent="0.4"/>
    <row r="190" ht="12" customHeight="1" x14ac:dyDescent="0.4"/>
    <row r="191" ht="12" customHeight="1" x14ac:dyDescent="0.4"/>
    <row r="192" ht="12" customHeight="1" x14ac:dyDescent="0.4"/>
    <row r="193" ht="12" customHeight="1" x14ac:dyDescent="0.4"/>
    <row r="194" ht="12" customHeight="1" x14ac:dyDescent="0.4"/>
    <row r="195" ht="12" customHeight="1" x14ac:dyDescent="0.4"/>
  </sheetData>
  <mergeCells count="16">
    <mergeCell ref="H11:H12"/>
    <mergeCell ref="I11:I12"/>
    <mergeCell ref="A11:C12"/>
    <mergeCell ref="D11:D12"/>
    <mergeCell ref="E11:E12"/>
    <mergeCell ref="F11:F12"/>
    <mergeCell ref="G11:G12"/>
    <mergeCell ref="A1:I2"/>
    <mergeCell ref="A3:I3"/>
    <mergeCell ref="A4:C5"/>
    <mergeCell ref="D4:D5"/>
    <mergeCell ref="E4:E5"/>
    <mergeCell ref="F4:F5"/>
    <mergeCell ref="G4:G5"/>
    <mergeCell ref="H4:H5"/>
    <mergeCell ref="I4:I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 differentFirs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showGridLines="0" zoomScaleNormal="100" zoomScaleSheetLayoutView="100" workbookViewId="0">
      <selection sqref="A1:N2"/>
    </sheetView>
  </sheetViews>
  <sheetFormatPr defaultColWidth="7.5" defaultRowHeight="7.9" customHeight="1" x14ac:dyDescent="0.4"/>
  <cols>
    <col min="1" max="1" width="4.5" style="1" customWidth="1"/>
    <col min="2" max="3" width="3" style="1" customWidth="1"/>
    <col min="4" max="5" width="9" style="1" customWidth="1"/>
    <col min="6" max="13" width="6" style="1" customWidth="1"/>
    <col min="14" max="14" width="9" style="1" customWidth="1"/>
    <col min="15" max="16384" width="7.5" style="1"/>
  </cols>
  <sheetData>
    <row r="1" spans="1:14" ht="12" customHeight="1" x14ac:dyDescent="0.4">
      <c r="A1" s="12" t="s">
        <v>209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2" customHeigh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2" customHeight="1" x14ac:dyDescent="0.4">
      <c r="A3" s="176" t="s">
        <v>156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4" ht="24" customHeight="1" x14ac:dyDescent="0.4">
      <c r="A4" s="14" t="s">
        <v>89</v>
      </c>
      <c r="B4" s="14"/>
      <c r="C4" s="14"/>
      <c r="D4" s="174" t="s">
        <v>208</v>
      </c>
      <c r="E4" s="175" t="s">
        <v>207</v>
      </c>
      <c r="F4" s="14" t="s">
        <v>206</v>
      </c>
      <c r="G4" s="14"/>
      <c r="H4" s="14"/>
      <c r="I4" s="14"/>
      <c r="J4" s="14"/>
      <c r="K4" s="14"/>
      <c r="L4" s="14"/>
      <c r="M4" s="14"/>
      <c r="N4" s="174" t="s">
        <v>205</v>
      </c>
    </row>
    <row r="5" spans="1:14" ht="24" customHeight="1" x14ac:dyDescent="0.4">
      <c r="A5" s="15"/>
      <c r="B5" s="15"/>
      <c r="C5" s="15"/>
      <c r="D5" s="169"/>
      <c r="E5" s="173"/>
      <c r="F5" s="172" t="s">
        <v>204</v>
      </c>
      <c r="G5" s="170" t="s">
        <v>203</v>
      </c>
      <c r="H5" s="171" t="s">
        <v>202</v>
      </c>
      <c r="I5" s="171" t="s">
        <v>201</v>
      </c>
      <c r="J5" s="171" t="s">
        <v>200</v>
      </c>
      <c r="K5" s="171" t="s">
        <v>199</v>
      </c>
      <c r="L5" s="171" t="s">
        <v>198</v>
      </c>
      <c r="M5" s="170" t="s">
        <v>197</v>
      </c>
      <c r="N5" s="169"/>
    </row>
    <row r="6" spans="1:14" ht="24" customHeight="1" x14ac:dyDescent="0.4">
      <c r="A6" s="152" t="s">
        <v>91</v>
      </c>
      <c r="B6" s="152">
        <v>30</v>
      </c>
      <c r="C6" s="152" t="s">
        <v>119</v>
      </c>
      <c r="D6" s="145">
        <v>10</v>
      </c>
      <c r="E6" s="4">
        <v>501</v>
      </c>
      <c r="F6" s="4">
        <v>1</v>
      </c>
      <c r="G6" s="4">
        <v>10</v>
      </c>
      <c r="H6" s="4">
        <v>23</v>
      </c>
      <c r="I6" s="4">
        <v>96</v>
      </c>
      <c r="J6" s="4">
        <v>125</v>
      </c>
      <c r="K6" s="4">
        <v>120</v>
      </c>
      <c r="L6" s="4">
        <v>3</v>
      </c>
      <c r="M6" s="4">
        <v>119</v>
      </c>
      <c r="N6" s="4">
        <v>4</v>
      </c>
    </row>
    <row r="7" spans="1:14" ht="24" customHeight="1" x14ac:dyDescent="0.4">
      <c r="A7" s="152"/>
      <c r="B7" s="152">
        <v>31</v>
      </c>
      <c r="C7" s="152"/>
      <c r="D7" s="3">
        <v>10</v>
      </c>
      <c r="E7" s="4">
        <v>502</v>
      </c>
      <c r="F7" s="4">
        <v>1</v>
      </c>
      <c r="G7" s="4">
        <v>10</v>
      </c>
      <c r="H7" s="4">
        <v>23</v>
      </c>
      <c r="I7" s="4">
        <v>101</v>
      </c>
      <c r="J7" s="4">
        <v>114</v>
      </c>
      <c r="K7" s="4">
        <v>127</v>
      </c>
      <c r="L7" s="4">
        <v>7</v>
      </c>
      <c r="M7" s="4">
        <v>117</v>
      </c>
      <c r="N7" s="4">
        <v>2</v>
      </c>
    </row>
    <row r="8" spans="1:14" ht="24" customHeight="1" x14ac:dyDescent="0.4">
      <c r="A8" s="152" t="s">
        <v>8</v>
      </c>
      <c r="B8" s="152">
        <v>2</v>
      </c>
      <c r="C8" s="152"/>
      <c r="D8" s="3">
        <v>10</v>
      </c>
      <c r="E8" s="4">
        <v>504</v>
      </c>
      <c r="F8" s="4">
        <v>1</v>
      </c>
      <c r="G8" s="4">
        <v>11</v>
      </c>
      <c r="H8" s="4">
        <v>22</v>
      </c>
      <c r="I8" s="4">
        <v>102</v>
      </c>
      <c r="J8" s="4">
        <v>113</v>
      </c>
      <c r="K8" s="4">
        <v>129</v>
      </c>
      <c r="L8" s="4">
        <v>9</v>
      </c>
      <c r="M8" s="4">
        <v>115</v>
      </c>
      <c r="N8" s="4">
        <v>2</v>
      </c>
    </row>
    <row r="9" spans="1:14" ht="24" customHeight="1" x14ac:dyDescent="0.4">
      <c r="A9" s="152"/>
      <c r="B9" s="152">
        <v>3</v>
      </c>
      <c r="C9" s="152"/>
      <c r="D9" s="3">
        <v>10</v>
      </c>
      <c r="E9" s="4">
        <v>508</v>
      </c>
      <c r="F9" s="4">
        <v>1</v>
      </c>
      <c r="G9" s="4">
        <v>11</v>
      </c>
      <c r="H9" s="4">
        <v>24</v>
      </c>
      <c r="I9" s="4">
        <v>98</v>
      </c>
      <c r="J9" s="4">
        <v>112</v>
      </c>
      <c r="K9" s="4">
        <v>139</v>
      </c>
      <c r="L9" s="4">
        <v>5</v>
      </c>
      <c r="M9" s="4">
        <v>116</v>
      </c>
      <c r="N9" s="4">
        <v>2</v>
      </c>
    </row>
    <row r="10" spans="1:14" ht="24" customHeight="1" x14ac:dyDescent="0.4">
      <c r="A10" s="151"/>
      <c r="B10" s="151">
        <v>4</v>
      </c>
      <c r="C10" s="151"/>
      <c r="D10" s="6">
        <v>10</v>
      </c>
      <c r="E10" s="7">
        <v>507</v>
      </c>
      <c r="F10" s="7">
        <v>1</v>
      </c>
      <c r="G10" s="7">
        <v>10</v>
      </c>
      <c r="H10" s="7">
        <v>25</v>
      </c>
      <c r="I10" s="7">
        <v>99</v>
      </c>
      <c r="J10" s="7">
        <v>116</v>
      </c>
      <c r="K10" s="7">
        <v>138</v>
      </c>
      <c r="L10" s="7">
        <v>4</v>
      </c>
      <c r="M10" s="7">
        <v>111</v>
      </c>
      <c r="N10" s="7">
        <v>3</v>
      </c>
    </row>
    <row r="11" spans="1:14" ht="12" customHeight="1" x14ac:dyDescent="0.4">
      <c r="A11" s="1" t="s">
        <v>158</v>
      </c>
    </row>
    <row r="12" spans="1:14" ht="12" customHeight="1" x14ac:dyDescent="0.4"/>
    <row r="13" spans="1:14" ht="12" customHeight="1" x14ac:dyDescent="0.4"/>
  </sheetData>
  <mergeCells count="7">
    <mergeCell ref="A1:N2"/>
    <mergeCell ref="A3:N3"/>
    <mergeCell ref="A4:C5"/>
    <mergeCell ref="D4:D5"/>
    <mergeCell ref="E4:E5"/>
    <mergeCell ref="F4:M4"/>
    <mergeCell ref="N4:N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Normal="100" zoomScaleSheetLayoutView="100" workbookViewId="0">
      <selection sqref="A1:K2"/>
    </sheetView>
  </sheetViews>
  <sheetFormatPr defaultColWidth="7.5" defaultRowHeight="7.9" customHeight="1" x14ac:dyDescent="0.4"/>
  <cols>
    <col min="1" max="1" width="18" style="1" customWidth="1"/>
    <col min="2" max="2" width="7.5" style="1" customWidth="1"/>
    <col min="3" max="3" width="6" style="1" customWidth="1"/>
    <col min="4" max="4" width="7.5" style="1" customWidth="1"/>
    <col min="5" max="5" width="6" style="1" customWidth="1"/>
    <col min="6" max="6" width="7.5" style="1" customWidth="1"/>
    <col min="7" max="7" width="6" style="1" customWidth="1"/>
    <col min="8" max="8" width="7.5" style="1" customWidth="1"/>
    <col min="9" max="9" width="6" style="1" customWidth="1"/>
    <col min="10" max="10" width="7.5" style="1" customWidth="1"/>
    <col min="11" max="11" width="6" style="1" customWidth="1"/>
    <col min="12" max="16384" width="7.5" style="1"/>
  </cols>
  <sheetData>
    <row r="1" spans="1:11" ht="12" customHeight="1" x14ac:dyDescent="0.4">
      <c r="A1" s="12" t="s">
        <v>196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2" customHeigh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2" customHeight="1" x14ac:dyDescent="0.4">
      <c r="A3" s="168" t="s">
        <v>156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</row>
    <row r="4" spans="1:11" ht="36" customHeight="1" x14ac:dyDescent="0.4">
      <c r="A4" s="11" t="s">
        <v>195</v>
      </c>
      <c r="B4" s="167" t="s">
        <v>81</v>
      </c>
      <c r="C4" s="167"/>
      <c r="D4" s="167" t="s">
        <v>194</v>
      </c>
      <c r="E4" s="167"/>
      <c r="F4" s="167" t="s">
        <v>79</v>
      </c>
      <c r="G4" s="167"/>
      <c r="H4" s="167" t="s">
        <v>193</v>
      </c>
      <c r="I4" s="167"/>
      <c r="J4" s="167" t="s">
        <v>192</v>
      </c>
      <c r="K4" s="166"/>
    </row>
    <row r="5" spans="1:11" ht="12" customHeight="1" x14ac:dyDescent="0.4">
      <c r="A5" s="165" t="s">
        <v>12</v>
      </c>
      <c r="B5" s="161">
        <v>86</v>
      </c>
      <c r="C5" s="160">
        <v>6</v>
      </c>
      <c r="D5" s="164">
        <v>86</v>
      </c>
      <c r="E5" s="163">
        <v>6</v>
      </c>
      <c r="F5" s="164">
        <v>85</v>
      </c>
      <c r="G5" s="163">
        <v>6</v>
      </c>
      <c r="H5" s="164">
        <v>86</v>
      </c>
      <c r="I5" s="163">
        <v>6</v>
      </c>
      <c r="J5" s="164">
        <v>85</v>
      </c>
      <c r="K5" s="163">
        <v>7</v>
      </c>
    </row>
    <row r="6" spans="1:11" ht="12" customHeight="1" x14ac:dyDescent="0.4">
      <c r="A6" s="162"/>
      <c r="B6" s="161"/>
      <c r="C6" s="160"/>
      <c r="D6" s="161"/>
      <c r="E6" s="160"/>
      <c r="F6" s="161"/>
      <c r="G6" s="160"/>
      <c r="H6" s="161"/>
      <c r="I6" s="160"/>
      <c r="J6" s="161"/>
      <c r="K6" s="160"/>
    </row>
    <row r="7" spans="1:11" ht="12" customHeight="1" x14ac:dyDescent="0.4">
      <c r="A7" s="159" t="s">
        <v>191</v>
      </c>
      <c r="B7" s="4">
        <v>2</v>
      </c>
      <c r="C7" s="158"/>
      <c r="D7" s="4">
        <v>2</v>
      </c>
      <c r="E7" s="158"/>
      <c r="F7" s="4">
        <v>2</v>
      </c>
      <c r="G7" s="158"/>
      <c r="H7" s="4">
        <v>2</v>
      </c>
      <c r="I7" s="158"/>
      <c r="J7" s="4">
        <v>3</v>
      </c>
      <c r="K7" s="158"/>
    </row>
    <row r="8" spans="1:11" ht="12" customHeight="1" x14ac:dyDescent="0.4">
      <c r="A8" s="159" t="s">
        <v>190</v>
      </c>
      <c r="B8" s="4">
        <v>15</v>
      </c>
      <c r="C8" s="158">
        <v>3</v>
      </c>
      <c r="D8" s="4">
        <v>15</v>
      </c>
      <c r="E8" s="158">
        <v>3</v>
      </c>
      <c r="F8" s="4">
        <v>15</v>
      </c>
      <c r="G8" s="158">
        <v>3</v>
      </c>
      <c r="H8" s="4">
        <v>15</v>
      </c>
      <c r="I8" s="158">
        <v>3</v>
      </c>
      <c r="J8" s="4">
        <v>14</v>
      </c>
      <c r="K8" s="158">
        <v>3</v>
      </c>
    </row>
    <row r="9" spans="1:11" ht="12" customHeight="1" x14ac:dyDescent="0.4">
      <c r="A9" s="159" t="s">
        <v>189</v>
      </c>
      <c r="B9" s="4">
        <v>2</v>
      </c>
      <c r="C9" s="158"/>
      <c r="D9" s="4">
        <v>2</v>
      </c>
      <c r="E9" s="158"/>
      <c r="F9" s="4">
        <v>2</v>
      </c>
      <c r="G9" s="158"/>
      <c r="H9" s="4">
        <v>2</v>
      </c>
      <c r="I9" s="158"/>
      <c r="J9" s="4">
        <v>2</v>
      </c>
      <c r="K9" s="158"/>
    </row>
    <row r="10" spans="1:11" ht="12" customHeight="1" x14ac:dyDescent="0.4">
      <c r="A10" s="159" t="s">
        <v>188</v>
      </c>
      <c r="B10" s="4">
        <v>5</v>
      </c>
      <c r="C10" s="158"/>
      <c r="D10" s="4">
        <v>5</v>
      </c>
      <c r="E10" s="158"/>
      <c r="F10" s="4">
        <v>5</v>
      </c>
      <c r="G10" s="158"/>
      <c r="H10" s="4">
        <v>5</v>
      </c>
      <c r="I10" s="158"/>
      <c r="J10" s="4">
        <v>5</v>
      </c>
      <c r="K10" s="158"/>
    </row>
    <row r="11" spans="1:11" ht="12" customHeight="1" x14ac:dyDescent="0.4">
      <c r="A11" s="159" t="s">
        <v>187</v>
      </c>
      <c r="B11" s="4">
        <v>5</v>
      </c>
      <c r="C11" s="158"/>
      <c r="D11" s="4">
        <v>5</v>
      </c>
      <c r="E11" s="158"/>
      <c r="F11" s="4">
        <v>4</v>
      </c>
      <c r="G11" s="158"/>
      <c r="H11" s="4">
        <v>4</v>
      </c>
      <c r="I11" s="158"/>
      <c r="J11" s="4">
        <v>3</v>
      </c>
      <c r="K11" s="158"/>
    </row>
    <row r="12" spans="1:11" ht="12" customHeight="1" x14ac:dyDescent="0.4">
      <c r="A12" s="159" t="s">
        <v>186</v>
      </c>
      <c r="B12" s="4">
        <v>1</v>
      </c>
      <c r="C12" s="158"/>
      <c r="D12" s="4">
        <v>1</v>
      </c>
      <c r="E12" s="158"/>
      <c r="F12" s="4">
        <v>1</v>
      </c>
      <c r="G12" s="158"/>
      <c r="H12" s="4">
        <v>1</v>
      </c>
      <c r="I12" s="158"/>
      <c r="J12" s="4">
        <v>1</v>
      </c>
      <c r="K12" s="158"/>
    </row>
    <row r="13" spans="1:11" ht="12" customHeight="1" x14ac:dyDescent="0.4">
      <c r="A13" s="159" t="s">
        <v>185</v>
      </c>
      <c r="B13" s="4">
        <v>14</v>
      </c>
      <c r="C13" s="158">
        <v>3</v>
      </c>
      <c r="D13" s="4">
        <v>14</v>
      </c>
      <c r="E13" s="158">
        <v>3</v>
      </c>
      <c r="F13" s="4">
        <v>14</v>
      </c>
      <c r="G13" s="158">
        <v>3</v>
      </c>
      <c r="H13" s="4">
        <v>15</v>
      </c>
      <c r="I13" s="158">
        <v>3</v>
      </c>
      <c r="J13" s="4">
        <v>16</v>
      </c>
      <c r="K13" s="158">
        <v>4</v>
      </c>
    </row>
    <row r="14" spans="1:11" ht="12" customHeight="1" x14ac:dyDescent="0.4">
      <c r="A14" s="159" t="s">
        <v>184</v>
      </c>
      <c r="B14" s="4">
        <v>3</v>
      </c>
      <c r="C14" s="158"/>
      <c r="D14" s="4">
        <v>3</v>
      </c>
      <c r="E14" s="158"/>
      <c r="F14" s="4">
        <v>3</v>
      </c>
      <c r="G14" s="158"/>
      <c r="H14" s="4">
        <v>3</v>
      </c>
      <c r="I14" s="158"/>
      <c r="J14" s="4">
        <v>3</v>
      </c>
      <c r="K14" s="158"/>
    </row>
    <row r="15" spans="1:11" ht="12" customHeight="1" x14ac:dyDescent="0.4">
      <c r="A15" s="159" t="s">
        <v>183</v>
      </c>
      <c r="B15" s="4">
        <v>11</v>
      </c>
      <c r="C15" s="158"/>
      <c r="D15" s="4">
        <v>11</v>
      </c>
      <c r="E15" s="158"/>
      <c r="F15" s="4">
        <v>10</v>
      </c>
      <c r="G15" s="158"/>
      <c r="H15" s="4">
        <v>10</v>
      </c>
      <c r="I15" s="158"/>
      <c r="J15" s="4">
        <v>10</v>
      </c>
      <c r="K15" s="158"/>
    </row>
    <row r="16" spans="1:11" ht="12" customHeight="1" x14ac:dyDescent="0.4">
      <c r="A16" s="159" t="s">
        <v>182</v>
      </c>
      <c r="B16" s="4">
        <v>1</v>
      </c>
      <c r="C16" s="158"/>
      <c r="D16" s="4">
        <v>1</v>
      </c>
      <c r="E16" s="158"/>
      <c r="F16" s="4">
        <v>1</v>
      </c>
      <c r="G16" s="158"/>
      <c r="H16" s="4">
        <v>1</v>
      </c>
      <c r="I16" s="158"/>
      <c r="J16" s="4">
        <v>1</v>
      </c>
      <c r="K16" s="158"/>
    </row>
    <row r="17" spans="1:11" ht="12" customHeight="1" x14ac:dyDescent="0.4">
      <c r="A17" s="159" t="s">
        <v>181</v>
      </c>
      <c r="B17" s="4">
        <v>14</v>
      </c>
      <c r="C17" s="158"/>
      <c r="D17" s="4">
        <v>14</v>
      </c>
      <c r="E17" s="158"/>
      <c r="F17" s="4">
        <v>15</v>
      </c>
      <c r="G17" s="158"/>
      <c r="H17" s="4">
        <v>15</v>
      </c>
      <c r="I17" s="158"/>
      <c r="J17" s="4">
        <v>13</v>
      </c>
      <c r="K17" s="158"/>
    </row>
    <row r="18" spans="1:11" ht="12" customHeight="1" x14ac:dyDescent="0.4">
      <c r="A18" s="159" t="s">
        <v>180</v>
      </c>
      <c r="B18" s="4">
        <v>1</v>
      </c>
      <c r="C18" s="158"/>
      <c r="D18" s="4">
        <v>1</v>
      </c>
      <c r="E18" s="158"/>
      <c r="F18" s="4">
        <v>1</v>
      </c>
      <c r="G18" s="158"/>
      <c r="H18" s="4">
        <v>1</v>
      </c>
      <c r="I18" s="158"/>
      <c r="J18" s="4">
        <v>1</v>
      </c>
      <c r="K18" s="158"/>
    </row>
    <row r="19" spans="1:11" ht="12" customHeight="1" x14ac:dyDescent="0.4">
      <c r="A19" s="159" t="s">
        <v>179</v>
      </c>
      <c r="B19" s="4">
        <v>1</v>
      </c>
      <c r="C19" s="158"/>
      <c r="D19" s="4">
        <v>1</v>
      </c>
      <c r="E19" s="158"/>
      <c r="F19" s="4">
        <v>1</v>
      </c>
      <c r="G19" s="158"/>
      <c r="H19" s="4">
        <v>1</v>
      </c>
      <c r="I19" s="158"/>
      <c r="J19" s="4">
        <v>1</v>
      </c>
      <c r="K19" s="158"/>
    </row>
    <row r="20" spans="1:11" ht="12" customHeight="1" x14ac:dyDescent="0.4">
      <c r="A20" s="159" t="s">
        <v>178</v>
      </c>
      <c r="B20" s="4">
        <v>3</v>
      </c>
      <c r="C20" s="158"/>
      <c r="D20" s="4">
        <v>3</v>
      </c>
      <c r="E20" s="158"/>
      <c r="F20" s="4">
        <v>4</v>
      </c>
      <c r="G20" s="158"/>
      <c r="H20" s="4">
        <v>4</v>
      </c>
      <c r="I20" s="158"/>
      <c r="J20" s="4">
        <v>4</v>
      </c>
      <c r="K20" s="158"/>
    </row>
    <row r="21" spans="1:11" ht="12" customHeight="1" x14ac:dyDescent="0.4">
      <c r="A21" s="159" t="s">
        <v>177</v>
      </c>
      <c r="B21" s="4">
        <v>2</v>
      </c>
      <c r="C21" s="158"/>
      <c r="D21" s="4">
        <v>2</v>
      </c>
      <c r="E21" s="158"/>
      <c r="F21" s="4">
        <v>2</v>
      </c>
      <c r="G21" s="158"/>
      <c r="H21" s="4">
        <v>2</v>
      </c>
      <c r="I21" s="158"/>
      <c r="J21" s="4">
        <v>2</v>
      </c>
      <c r="K21" s="158"/>
    </row>
    <row r="22" spans="1:11" ht="12" customHeight="1" x14ac:dyDescent="0.4">
      <c r="A22" s="159" t="s">
        <v>176</v>
      </c>
      <c r="B22" s="4">
        <v>1</v>
      </c>
      <c r="C22" s="158"/>
      <c r="D22" s="4">
        <v>1</v>
      </c>
      <c r="E22" s="158"/>
      <c r="F22" s="4">
        <v>1</v>
      </c>
      <c r="G22" s="158"/>
      <c r="H22" s="4">
        <v>1</v>
      </c>
      <c r="I22" s="158"/>
      <c r="J22" s="4">
        <v>1</v>
      </c>
      <c r="K22" s="158"/>
    </row>
    <row r="23" spans="1:11" ht="12" customHeight="1" x14ac:dyDescent="0.4">
      <c r="A23" s="159" t="s">
        <v>175</v>
      </c>
      <c r="B23" s="4">
        <v>0</v>
      </c>
      <c r="C23" s="158"/>
      <c r="D23" s="4">
        <v>0</v>
      </c>
      <c r="E23" s="158"/>
      <c r="F23" s="4">
        <v>0</v>
      </c>
      <c r="G23" s="158"/>
      <c r="H23" s="4">
        <v>0</v>
      </c>
      <c r="I23" s="158"/>
      <c r="J23" s="4">
        <v>0</v>
      </c>
      <c r="K23" s="158"/>
    </row>
    <row r="24" spans="1:11" ht="12" customHeight="1" x14ac:dyDescent="0.4">
      <c r="A24" s="159" t="s">
        <v>174</v>
      </c>
      <c r="B24" s="4">
        <v>1</v>
      </c>
      <c r="C24" s="158"/>
      <c r="D24" s="4">
        <v>1</v>
      </c>
      <c r="E24" s="158"/>
      <c r="F24" s="4">
        <v>1</v>
      </c>
      <c r="G24" s="158"/>
      <c r="H24" s="4">
        <v>1</v>
      </c>
      <c r="I24" s="158"/>
      <c r="J24" s="4">
        <v>2</v>
      </c>
      <c r="K24" s="158"/>
    </row>
    <row r="25" spans="1:11" ht="12" customHeight="1" x14ac:dyDescent="0.4">
      <c r="A25" s="159" t="s">
        <v>173</v>
      </c>
      <c r="B25" s="4">
        <v>1</v>
      </c>
      <c r="C25" s="158"/>
      <c r="D25" s="4">
        <v>1</v>
      </c>
      <c r="E25" s="158"/>
      <c r="F25" s="4">
        <v>1</v>
      </c>
      <c r="G25" s="158"/>
      <c r="H25" s="4">
        <v>1</v>
      </c>
      <c r="I25" s="158"/>
      <c r="J25" s="4">
        <v>1</v>
      </c>
      <c r="K25" s="158"/>
    </row>
    <row r="26" spans="1:11" ht="12" customHeight="1" x14ac:dyDescent="0.4">
      <c r="A26" s="159" t="s">
        <v>172</v>
      </c>
      <c r="B26" s="4">
        <v>2</v>
      </c>
      <c r="C26" s="158"/>
      <c r="D26" s="4">
        <v>2</v>
      </c>
      <c r="E26" s="158"/>
      <c r="F26" s="4">
        <v>1</v>
      </c>
      <c r="G26" s="158"/>
      <c r="H26" s="4">
        <v>1</v>
      </c>
      <c r="I26" s="158"/>
      <c r="J26" s="4">
        <v>1</v>
      </c>
      <c r="K26" s="158"/>
    </row>
    <row r="27" spans="1:11" ht="12" customHeight="1" x14ac:dyDescent="0.4">
      <c r="A27" s="157" t="s">
        <v>171</v>
      </c>
      <c r="B27" s="7">
        <v>1</v>
      </c>
      <c r="C27" s="156"/>
      <c r="D27" s="7">
        <v>1</v>
      </c>
      <c r="E27" s="156"/>
      <c r="F27" s="7">
        <v>1</v>
      </c>
      <c r="G27" s="156"/>
      <c r="H27" s="7">
        <v>1</v>
      </c>
      <c r="I27" s="156"/>
      <c r="J27" s="7">
        <v>1</v>
      </c>
      <c r="K27" s="156"/>
    </row>
    <row r="28" spans="1:11" ht="12" customHeight="1" x14ac:dyDescent="0.15">
      <c r="A28" s="155" t="s">
        <v>170</v>
      </c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ht="12" customHeight="1" x14ac:dyDescent="0.15">
      <c r="A29" s="8" t="s">
        <v>169</v>
      </c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ht="12" customHeight="1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ht="12" customHeight="1" x14ac:dyDescent="0.4"/>
    <row r="32" spans="1:11" ht="12" customHeight="1" x14ac:dyDescent="0.4"/>
    <row r="33" ht="12" customHeight="1" x14ac:dyDescent="0.4"/>
    <row r="34" ht="12" customHeight="1" x14ac:dyDescent="0.4"/>
  </sheetData>
  <mergeCells count="18">
    <mergeCell ref="D5:D6"/>
    <mergeCell ref="A5:A6"/>
    <mergeCell ref="B5:B6"/>
    <mergeCell ref="C5:C6"/>
    <mergeCell ref="J5:J6"/>
    <mergeCell ref="K5:K6"/>
    <mergeCell ref="E5:E6"/>
    <mergeCell ref="F5:F6"/>
    <mergeCell ref="G5:G6"/>
    <mergeCell ref="H5:H6"/>
    <mergeCell ref="I5:I6"/>
    <mergeCell ref="F4:G4"/>
    <mergeCell ref="H4:I4"/>
    <mergeCell ref="J4:K4"/>
    <mergeCell ref="A3:K3"/>
    <mergeCell ref="A1:K2"/>
    <mergeCell ref="B4:C4"/>
    <mergeCell ref="D4:E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 differentFirst="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Normal="100" zoomScaleSheetLayoutView="100" workbookViewId="0">
      <selection sqref="A1:L2"/>
    </sheetView>
  </sheetViews>
  <sheetFormatPr defaultColWidth="7.5" defaultRowHeight="7.9" customHeight="1" x14ac:dyDescent="0.4"/>
  <cols>
    <col min="1" max="1" width="4.5" style="1" customWidth="1"/>
    <col min="2" max="3" width="3" style="1" customWidth="1"/>
    <col min="4" max="5" width="9" style="1" customWidth="1"/>
    <col min="6" max="7" width="7.5" style="1" customWidth="1"/>
    <col min="8" max="9" width="9" style="1" customWidth="1"/>
    <col min="10" max="11" width="7.5" style="1" customWidth="1"/>
    <col min="12" max="12" width="9" style="1" customWidth="1"/>
    <col min="13" max="16384" width="7.5" style="1"/>
  </cols>
  <sheetData>
    <row r="1" spans="1:12" ht="12" customHeight="1" x14ac:dyDescent="0.4">
      <c r="A1" s="12" t="s">
        <v>168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" customHeigh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2" customHeight="1" x14ac:dyDescent="0.4">
      <c r="A3" s="150" t="s">
        <v>156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2" ht="24" customHeight="1" x14ac:dyDescent="0.4">
      <c r="A4" s="14" t="s">
        <v>89</v>
      </c>
      <c r="B4" s="14"/>
      <c r="C4" s="14"/>
      <c r="D4" s="18" t="s">
        <v>167</v>
      </c>
      <c r="E4" s="18" t="s">
        <v>166</v>
      </c>
      <c r="F4" s="14"/>
      <c r="G4" s="14"/>
      <c r="H4" s="14"/>
      <c r="I4" s="14"/>
      <c r="J4" s="14"/>
      <c r="K4" s="14"/>
      <c r="L4" s="14"/>
    </row>
    <row r="5" spans="1:12" ht="24" customHeight="1" x14ac:dyDescent="0.4">
      <c r="A5" s="15"/>
      <c r="B5" s="15"/>
      <c r="C5" s="15"/>
      <c r="D5" s="19"/>
      <c r="E5" s="153" t="s">
        <v>12</v>
      </c>
      <c r="F5" s="153" t="s">
        <v>165</v>
      </c>
      <c r="G5" s="153" t="s">
        <v>164</v>
      </c>
      <c r="H5" s="153" t="s">
        <v>163</v>
      </c>
      <c r="I5" s="154" t="s">
        <v>162</v>
      </c>
      <c r="J5" s="153" t="s">
        <v>161</v>
      </c>
      <c r="K5" s="153" t="s">
        <v>160</v>
      </c>
      <c r="L5" s="153" t="s">
        <v>159</v>
      </c>
    </row>
    <row r="6" spans="1:12" ht="24" customHeight="1" x14ac:dyDescent="0.4">
      <c r="A6" s="152" t="s">
        <v>91</v>
      </c>
      <c r="B6" s="152">
        <v>30</v>
      </c>
      <c r="C6" s="152" t="s">
        <v>7</v>
      </c>
      <c r="D6" s="145">
        <v>36</v>
      </c>
      <c r="E6" s="4">
        <v>568</v>
      </c>
      <c r="F6" s="4">
        <v>1</v>
      </c>
      <c r="G6" s="4">
        <v>6</v>
      </c>
      <c r="H6" s="4">
        <v>60</v>
      </c>
      <c r="I6" s="4">
        <v>37</v>
      </c>
      <c r="J6" s="4">
        <v>54</v>
      </c>
      <c r="K6" s="4">
        <v>79</v>
      </c>
      <c r="L6" s="4">
        <v>331</v>
      </c>
    </row>
    <row r="7" spans="1:12" ht="24" customHeight="1" x14ac:dyDescent="0.4">
      <c r="A7" s="152"/>
      <c r="B7" s="152">
        <v>31</v>
      </c>
      <c r="C7" s="152"/>
      <c r="D7" s="3">
        <v>36</v>
      </c>
      <c r="E7" s="4">
        <v>559</v>
      </c>
      <c r="F7" s="4">
        <v>1</v>
      </c>
      <c r="G7" s="4">
        <v>6</v>
      </c>
      <c r="H7" s="4">
        <v>62</v>
      </c>
      <c r="I7" s="4">
        <v>37</v>
      </c>
      <c r="J7" s="4">
        <v>54</v>
      </c>
      <c r="K7" s="4">
        <v>79</v>
      </c>
      <c r="L7" s="4">
        <v>320</v>
      </c>
    </row>
    <row r="8" spans="1:12" ht="24" customHeight="1" x14ac:dyDescent="0.4">
      <c r="A8" s="152" t="s">
        <v>19</v>
      </c>
      <c r="B8" s="152">
        <v>2</v>
      </c>
      <c r="C8" s="152"/>
      <c r="D8" s="3">
        <v>36</v>
      </c>
      <c r="E8" s="4">
        <v>549</v>
      </c>
      <c r="F8" s="4">
        <v>1</v>
      </c>
      <c r="G8" s="4">
        <v>6</v>
      </c>
      <c r="H8" s="4">
        <v>62</v>
      </c>
      <c r="I8" s="4">
        <v>37</v>
      </c>
      <c r="J8" s="4">
        <v>54</v>
      </c>
      <c r="K8" s="4">
        <v>75</v>
      </c>
      <c r="L8" s="4">
        <v>314</v>
      </c>
    </row>
    <row r="9" spans="1:12" ht="24" customHeight="1" x14ac:dyDescent="0.4">
      <c r="A9" s="152"/>
      <c r="B9" s="152">
        <v>3</v>
      </c>
      <c r="C9" s="152"/>
      <c r="D9" s="3">
        <v>36</v>
      </c>
      <c r="E9" s="4">
        <v>533</v>
      </c>
      <c r="F9" s="4">
        <v>1</v>
      </c>
      <c r="G9" s="4">
        <v>8</v>
      </c>
      <c r="H9" s="4">
        <v>57</v>
      </c>
      <c r="I9" s="4">
        <v>37</v>
      </c>
      <c r="J9" s="4">
        <v>54</v>
      </c>
      <c r="K9" s="4">
        <v>75</v>
      </c>
      <c r="L9" s="4">
        <v>301</v>
      </c>
    </row>
    <row r="10" spans="1:12" ht="24" customHeight="1" x14ac:dyDescent="0.4">
      <c r="A10" s="151"/>
      <c r="B10" s="151">
        <v>4</v>
      </c>
      <c r="C10" s="151"/>
      <c r="D10" s="6">
        <v>36</v>
      </c>
      <c r="E10" s="7">
        <v>517</v>
      </c>
      <c r="F10" s="7">
        <v>1</v>
      </c>
      <c r="G10" s="7">
        <v>7</v>
      </c>
      <c r="H10" s="7">
        <v>55</v>
      </c>
      <c r="I10" s="7">
        <v>37</v>
      </c>
      <c r="J10" s="7">
        <v>52</v>
      </c>
      <c r="K10" s="7">
        <v>73</v>
      </c>
      <c r="L10" s="7">
        <v>292</v>
      </c>
    </row>
    <row r="11" spans="1:12" ht="12" customHeight="1" x14ac:dyDescent="0.4">
      <c r="A11" s="1" t="s">
        <v>158</v>
      </c>
    </row>
    <row r="12" spans="1:12" ht="12" customHeight="1" x14ac:dyDescent="0.4"/>
    <row r="13" spans="1:12" ht="12" customHeight="1" x14ac:dyDescent="0.4"/>
  </sheetData>
  <mergeCells count="5">
    <mergeCell ref="A1:L2"/>
    <mergeCell ref="A3:L3"/>
    <mergeCell ref="A4:C5"/>
    <mergeCell ref="D4:D5"/>
    <mergeCell ref="E4:L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 differentFirst="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showGridLines="0" zoomScaleNormal="100" zoomScaleSheetLayoutView="100" workbookViewId="0">
      <selection sqref="A1:O2"/>
    </sheetView>
  </sheetViews>
  <sheetFormatPr defaultColWidth="7.5" defaultRowHeight="7.9" customHeight="1" x14ac:dyDescent="0.4"/>
  <cols>
    <col min="1" max="7" width="1.5" style="1" customWidth="1"/>
    <col min="8" max="8" width="12" style="1" customWidth="1"/>
    <col min="9" max="15" width="9" style="1" customWidth="1"/>
    <col min="16" max="16384" width="7.5" style="1"/>
  </cols>
  <sheetData>
    <row r="1" spans="1:15" ht="12" customHeight="1" x14ac:dyDescent="0.4">
      <c r="A1" s="12" t="s">
        <v>157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2" customHeigh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12" customHeight="1" x14ac:dyDescent="0.4">
      <c r="A3" s="150" t="s">
        <v>156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</row>
    <row r="4" spans="1:15" ht="24" customHeight="1" x14ac:dyDescent="0.4">
      <c r="A4" s="149" t="s">
        <v>89</v>
      </c>
      <c r="B4" s="148"/>
      <c r="C4" s="148"/>
      <c r="D4" s="148"/>
      <c r="E4" s="148"/>
      <c r="F4" s="148"/>
      <c r="G4" s="148"/>
      <c r="H4" s="148" t="s">
        <v>12</v>
      </c>
      <c r="I4" s="148" t="s">
        <v>155</v>
      </c>
      <c r="J4" s="148"/>
      <c r="K4" s="148"/>
      <c r="L4" s="148" t="s">
        <v>154</v>
      </c>
      <c r="M4" s="148"/>
      <c r="N4" s="148"/>
      <c r="O4" s="146" t="s">
        <v>153</v>
      </c>
    </row>
    <row r="5" spans="1:15" ht="24" customHeight="1" x14ac:dyDescent="0.4">
      <c r="A5" s="149"/>
      <c r="B5" s="148"/>
      <c r="C5" s="148"/>
      <c r="D5" s="148"/>
      <c r="E5" s="148"/>
      <c r="F5" s="148"/>
      <c r="G5" s="148"/>
      <c r="H5" s="148"/>
      <c r="I5" s="147" t="s">
        <v>152</v>
      </c>
      <c r="J5" s="147" t="s">
        <v>151</v>
      </c>
      <c r="K5" s="147" t="s">
        <v>150</v>
      </c>
      <c r="L5" s="147" t="s">
        <v>152</v>
      </c>
      <c r="M5" s="147" t="s">
        <v>151</v>
      </c>
      <c r="N5" s="147" t="s">
        <v>150</v>
      </c>
      <c r="O5" s="146"/>
    </row>
    <row r="6" spans="1:15" ht="24" customHeight="1" x14ac:dyDescent="0.4">
      <c r="A6" s="143" t="s">
        <v>35</v>
      </c>
      <c r="B6" s="143"/>
      <c r="C6" s="143"/>
      <c r="D6" s="143">
        <v>30</v>
      </c>
      <c r="E6" s="143"/>
      <c r="F6" s="143" t="s">
        <v>34</v>
      </c>
      <c r="G6" s="144"/>
      <c r="H6" s="145">
        <v>6076</v>
      </c>
      <c r="I6" s="4">
        <v>5229</v>
      </c>
      <c r="J6" s="4">
        <v>5189</v>
      </c>
      <c r="K6" s="4">
        <v>40</v>
      </c>
      <c r="L6" s="4">
        <v>759</v>
      </c>
      <c r="M6" s="4">
        <v>455</v>
      </c>
      <c r="N6" s="4">
        <v>304</v>
      </c>
      <c r="O6" s="4">
        <v>88</v>
      </c>
    </row>
    <row r="7" spans="1:15" ht="24" customHeight="1" x14ac:dyDescent="0.4">
      <c r="A7" s="143"/>
      <c r="B7" s="143"/>
      <c r="C7" s="143"/>
      <c r="D7" s="143">
        <v>31</v>
      </c>
      <c r="E7" s="143"/>
      <c r="F7" s="143"/>
      <c r="G7" s="144"/>
      <c r="H7" s="3">
        <v>6153</v>
      </c>
      <c r="I7" s="4">
        <v>5273</v>
      </c>
      <c r="J7" s="4">
        <v>5235</v>
      </c>
      <c r="K7" s="4">
        <v>38</v>
      </c>
      <c r="L7" s="4">
        <v>794</v>
      </c>
      <c r="M7" s="4">
        <v>463</v>
      </c>
      <c r="N7" s="4">
        <v>331</v>
      </c>
      <c r="O7" s="4">
        <v>86</v>
      </c>
    </row>
    <row r="8" spans="1:15" ht="24" customHeight="1" x14ac:dyDescent="0.4">
      <c r="A8" s="143" t="s">
        <v>19</v>
      </c>
      <c r="B8" s="143"/>
      <c r="C8" s="143"/>
      <c r="D8" s="143">
        <v>2</v>
      </c>
      <c r="E8" s="143"/>
      <c r="F8" s="143"/>
      <c r="G8" s="144"/>
      <c r="H8" s="3">
        <v>6135</v>
      </c>
      <c r="I8" s="4">
        <v>5240</v>
      </c>
      <c r="J8" s="4">
        <v>5202</v>
      </c>
      <c r="K8" s="4">
        <v>38</v>
      </c>
      <c r="L8" s="4">
        <v>809</v>
      </c>
      <c r="M8" s="4">
        <v>466</v>
      </c>
      <c r="N8" s="4">
        <v>343</v>
      </c>
      <c r="O8" s="4">
        <v>86</v>
      </c>
    </row>
    <row r="9" spans="1:15" ht="24" customHeight="1" x14ac:dyDescent="0.4">
      <c r="A9" s="143"/>
      <c r="B9" s="143"/>
      <c r="C9" s="143"/>
      <c r="D9" s="143">
        <v>3</v>
      </c>
      <c r="E9" s="143"/>
      <c r="F9" s="143"/>
      <c r="G9" s="143"/>
      <c r="H9" s="3">
        <v>6099</v>
      </c>
      <c r="I9" s="4">
        <v>5203</v>
      </c>
      <c r="J9" s="4">
        <v>5163</v>
      </c>
      <c r="K9" s="4">
        <v>40</v>
      </c>
      <c r="L9" s="4">
        <v>811</v>
      </c>
      <c r="M9" s="4">
        <v>462</v>
      </c>
      <c r="N9" s="4">
        <v>349</v>
      </c>
      <c r="O9" s="4">
        <v>85</v>
      </c>
    </row>
    <row r="10" spans="1:15" ht="24" customHeight="1" x14ac:dyDescent="0.4">
      <c r="A10" s="142"/>
      <c r="B10" s="142"/>
      <c r="C10" s="142"/>
      <c r="D10" s="142">
        <v>4</v>
      </c>
      <c r="E10" s="142"/>
      <c r="F10" s="142"/>
      <c r="G10" s="142"/>
      <c r="H10" s="6">
        <v>6123</v>
      </c>
      <c r="I10" s="7">
        <v>5211</v>
      </c>
      <c r="J10" s="7">
        <v>5171</v>
      </c>
      <c r="K10" s="7">
        <v>40</v>
      </c>
      <c r="L10" s="7">
        <v>827</v>
      </c>
      <c r="M10" s="7">
        <v>464</v>
      </c>
      <c r="N10" s="7">
        <v>363</v>
      </c>
      <c r="O10" s="7">
        <v>85</v>
      </c>
    </row>
    <row r="11" spans="1:15" ht="12" customHeight="1" x14ac:dyDescent="0.4">
      <c r="A11" s="141" t="s">
        <v>149</v>
      </c>
    </row>
    <row r="12" spans="1:15" ht="12" customHeight="1" x14ac:dyDescent="0.4"/>
    <row r="13" spans="1:15" ht="12" customHeight="1" x14ac:dyDescent="0.4"/>
  </sheetData>
  <mergeCells count="22">
    <mergeCell ref="A1:O2"/>
    <mergeCell ref="A3:O3"/>
    <mergeCell ref="A4:G5"/>
    <mergeCell ref="H4:H5"/>
    <mergeCell ref="I4:K4"/>
    <mergeCell ref="L4:N4"/>
    <mergeCell ref="O4:O5"/>
    <mergeCell ref="A6:C6"/>
    <mergeCell ref="D6:E6"/>
    <mergeCell ref="F6:G6"/>
    <mergeCell ref="A7:C7"/>
    <mergeCell ref="D7:E7"/>
    <mergeCell ref="F7:G7"/>
    <mergeCell ref="A10:C10"/>
    <mergeCell ref="D10:E10"/>
    <mergeCell ref="F10:G10"/>
    <mergeCell ref="A8:C8"/>
    <mergeCell ref="D8:E8"/>
    <mergeCell ref="F8:G8"/>
    <mergeCell ref="A9:C9"/>
    <mergeCell ref="D9:E9"/>
    <mergeCell ref="F9:G9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 differentFirst="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GridLines="0" zoomScaleNormal="100" zoomScaleSheetLayoutView="100" workbookViewId="0">
      <selection sqref="A1:M2"/>
    </sheetView>
  </sheetViews>
  <sheetFormatPr defaultColWidth="7.5" defaultRowHeight="7.9" customHeight="1" x14ac:dyDescent="0.4"/>
  <cols>
    <col min="1" max="1" width="4.5" style="71" customWidth="1"/>
    <col min="2" max="3" width="3" style="71" customWidth="1"/>
    <col min="4" max="13" width="7.5" style="71" customWidth="1"/>
    <col min="14" max="16384" width="7.5" style="71"/>
  </cols>
  <sheetData>
    <row r="1" spans="1:13" ht="12" customHeight="1" x14ac:dyDescent="0.4">
      <c r="A1" s="87" t="s">
        <v>101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ht="12" customHeight="1" x14ac:dyDescent="0.4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ht="12" customHeight="1" x14ac:dyDescent="0.4"/>
    <row r="4" spans="1:13" ht="24" customHeight="1" x14ac:dyDescent="0.4">
      <c r="A4" s="86" t="s">
        <v>7</v>
      </c>
      <c r="B4" s="86"/>
      <c r="C4" s="86"/>
      <c r="D4" s="82" t="s">
        <v>12</v>
      </c>
      <c r="E4" s="83" t="s">
        <v>100</v>
      </c>
      <c r="F4" s="85" t="s">
        <v>99</v>
      </c>
      <c r="G4" s="82" t="s">
        <v>98</v>
      </c>
      <c r="H4" s="82" t="s">
        <v>97</v>
      </c>
      <c r="I4" s="84" t="s">
        <v>96</v>
      </c>
      <c r="J4" s="82" t="s">
        <v>95</v>
      </c>
      <c r="K4" s="84" t="s">
        <v>94</v>
      </c>
      <c r="L4" s="83" t="s">
        <v>93</v>
      </c>
      <c r="M4" s="82" t="s">
        <v>92</v>
      </c>
    </row>
    <row r="5" spans="1:13" ht="24" customHeight="1" x14ac:dyDescent="0.4">
      <c r="A5" s="81" t="s">
        <v>35</v>
      </c>
      <c r="B5" s="80" t="s">
        <v>90</v>
      </c>
      <c r="C5" s="79" t="s">
        <v>34</v>
      </c>
      <c r="D5" s="78">
        <v>113</v>
      </c>
      <c r="E5" s="78">
        <v>26</v>
      </c>
      <c r="F5" s="78">
        <v>22</v>
      </c>
      <c r="G5" s="78">
        <v>16</v>
      </c>
      <c r="H5" s="78">
        <v>11</v>
      </c>
      <c r="I5" s="78">
        <v>5</v>
      </c>
      <c r="J5" s="78">
        <v>2</v>
      </c>
      <c r="K5" s="78">
        <v>1</v>
      </c>
      <c r="L5" s="78">
        <v>23</v>
      </c>
      <c r="M5" s="78">
        <v>7</v>
      </c>
    </row>
    <row r="6" spans="1:13" ht="24" customHeight="1" x14ac:dyDescent="0.4">
      <c r="A6" s="81"/>
      <c r="B6" s="80" t="s">
        <v>88</v>
      </c>
      <c r="C6" s="79"/>
      <c r="D6" s="78">
        <v>103</v>
      </c>
      <c r="E6" s="78">
        <v>30</v>
      </c>
      <c r="F6" s="78">
        <v>12</v>
      </c>
      <c r="G6" s="78">
        <v>18</v>
      </c>
      <c r="H6" s="78">
        <v>15</v>
      </c>
      <c r="I6" s="78">
        <v>2</v>
      </c>
      <c r="J6" s="78">
        <v>2</v>
      </c>
      <c r="K6" s="78">
        <v>0</v>
      </c>
      <c r="L6" s="78">
        <v>14</v>
      </c>
      <c r="M6" s="78">
        <v>10</v>
      </c>
    </row>
    <row r="7" spans="1:13" ht="24" customHeight="1" x14ac:dyDescent="0.4">
      <c r="A7" s="80" t="s">
        <v>19</v>
      </c>
      <c r="B7" s="80">
        <v>2</v>
      </c>
      <c r="C7" s="79"/>
      <c r="D7" s="78">
        <v>102</v>
      </c>
      <c r="E7" s="78">
        <v>10</v>
      </c>
      <c r="F7" s="78">
        <v>16</v>
      </c>
      <c r="G7" s="78">
        <v>18</v>
      </c>
      <c r="H7" s="78">
        <v>22</v>
      </c>
      <c r="I7" s="78">
        <v>3</v>
      </c>
      <c r="J7" s="78">
        <v>2</v>
      </c>
      <c r="K7" s="78">
        <v>1</v>
      </c>
      <c r="L7" s="78">
        <v>18</v>
      </c>
      <c r="M7" s="78">
        <v>12</v>
      </c>
    </row>
    <row r="8" spans="1:13" ht="24" customHeight="1" x14ac:dyDescent="0.4">
      <c r="A8" s="80"/>
      <c r="B8" s="80">
        <v>3</v>
      </c>
      <c r="C8" s="79"/>
      <c r="D8" s="78">
        <v>115</v>
      </c>
      <c r="E8" s="78">
        <v>24</v>
      </c>
      <c r="F8" s="78">
        <v>25</v>
      </c>
      <c r="G8" s="78">
        <v>15</v>
      </c>
      <c r="H8" s="78">
        <v>19</v>
      </c>
      <c r="I8" s="78">
        <v>4</v>
      </c>
      <c r="J8" s="78">
        <v>0</v>
      </c>
      <c r="K8" s="78">
        <v>0</v>
      </c>
      <c r="L8" s="78">
        <v>20</v>
      </c>
      <c r="M8" s="78">
        <v>8</v>
      </c>
    </row>
    <row r="9" spans="1:13" ht="24" customHeight="1" x14ac:dyDescent="0.4">
      <c r="A9" s="77"/>
      <c r="B9" s="76" t="s">
        <v>87</v>
      </c>
      <c r="C9" s="75"/>
      <c r="D9" s="74">
        <f>SUM(E9:M9)</f>
        <v>114</v>
      </c>
      <c r="E9" s="74">
        <v>21</v>
      </c>
      <c r="F9" s="74">
        <v>30</v>
      </c>
      <c r="G9" s="74">
        <v>9</v>
      </c>
      <c r="H9" s="74">
        <v>19</v>
      </c>
      <c r="I9" s="74">
        <v>3</v>
      </c>
      <c r="J9" s="74">
        <v>4</v>
      </c>
      <c r="K9" s="74">
        <v>0</v>
      </c>
      <c r="L9" s="74">
        <v>23</v>
      </c>
      <c r="M9" s="74">
        <v>5</v>
      </c>
    </row>
    <row r="10" spans="1:13" ht="12" customHeight="1" x14ac:dyDescent="0.4">
      <c r="A10" s="71" t="s">
        <v>85</v>
      </c>
    </row>
    <row r="11" spans="1:13" ht="12" customHeight="1" x14ac:dyDescent="0.15">
      <c r="A11" s="73" t="s">
        <v>84</v>
      </c>
      <c r="B11" s="72"/>
      <c r="C11" s="72"/>
    </row>
    <row r="12" spans="1:13" ht="12" customHeight="1" x14ac:dyDescent="0.4"/>
    <row r="13" spans="1:13" ht="12" customHeight="1" x14ac:dyDescent="0.4"/>
  </sheetData>
  <mergeCells count="2">
    <mergeCell ref="A1:M2"/>
    <mergeCell ref="A4:C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191</vt:lpstr>
      <vt:lpstr>192</vt:lpstr>
      <vt:lpstr>193</vt:lpstr>
      <vt:lpstr>194</vt:lpstr>
      <vt:lpstr>195</vt:lpstr>
      <vt:lpstr>196</vt:lpstr>
      <vt:lpstr>197</vt:lpstr>
      <vt:lpstr>198</vt:lpstr>
      <vt:lpstr>199</vt:lpstr>
      <vt:lpstr>200</vt:lpstr>
      <vt:lpstr>201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2023-03-06T05:46:09Z</dcterms:created>
  <dcterms:modified xsi:type="dcterms:W3CDTF">2023-12-08T04:44:42Z</dcterms:modified>
</cp:coreProperties>
</file>