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91" sheetId="2" r:id="rId1"/>
    <sheet name="92" sheetId="4" r:id="rId2"/>
  </sheets>
  <definedNames>
    <definedName name="_1ク_年齢集計_字別_年齢別" localSheetId="1">#REF!</definedName>
    <definedName name="_1ク_年齢集計_字別_年齢別">#REF!</definedName>
    <definedName name="_1課税状況_P158" localSheetId="1">#REF!</definedName>
    <definedName name="_1課税状況_P158">#REF!</definedName>
    <definedName name="_2課税状況_P159">#REF!</definedName>
    <definedName name="_Fill" hidden="1">#REF!</definedName>
    <definedName name="_Fill2" hidden="1">#REF!</definedName>
    <definedName name="\a">#REF!</definedName>
    <definedName name="\p">#REF!</definedName>
    <definedName name="chuubun">#REF!</definedName>
    <definedName name="_xlnm.Criteria">#REF!</definedName>
    <definedName name="_xlnm.Database">#REF!</definedName>
    <definedName name="_xlnm.Extract">#REF!</definedName>
    <definedName name="HTML_CodePage" hidden="1">932</definedName>
    <definedName name="HTML_Control" localSheetId="1" hidden="1">{"'結果表'!$A$1:$J$48"}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10" i="2" s="1"/>
  <c r="D19" i="2"/>
  <c r="D21" i="2" s="1"/>
</calcChain>
</file>

<file path=xl/sharedStrings.xml><?xml version="1.0" encoding="utf-8"?>
<sst xmlns="http://schemas.openxmlformats.org/spreadsheetml/2006/main" count="59" uniqueCount="49">
  <si>
    <t>資料　会計課</t>
  </si>
  <si>
    <t>3</t>
    <phoneticPr fontId="7"/>
  </si>
  <si>
    <t>2</t>
    <phoneticPr fontId="7"/>
  </si>
  <si>
    <t>令和</t>
    <rPh sb="0" eb="1">
      <t>レイワ</t>
    </rPh>
    <phoneticPr fontId="7"/>
  </si>
  <si>
    <t>年</t>
    <rPh sb="0" eb="1">
      <t>ネン</t>
    </rPh>
    <phoneticPr fontId="7"/>
  </si>
  <si>
    <t>29</t>
    <phoneticPr fontId="7"/>
  </si>
  <si>
    <t>平成</t>
    <rPh sb="0" eb="1">
      <t>ヘイセイ</t>
    </rPh>
    <phoneticPr fontId="7"/>
  </si>
  <si>
    <t>日本政策金融公庫</t>
    <rPh sb="0" eb="2">
      <t>ニホン</t>
    </rPh>
    <rPh sb="2" eb="4">
      <t>セイサク</t>
    </rPh>
    <rPh sb="4" eb="6">
      <t>キンユウ</t>
    </rPh>
    <rPh sb="6" eb="8">
      <t>コウコ</t>
    </rPh>
    <phoneticPr fontId="7"/>
  </si>
  <si>
    <t>ゆうちょ銀行・郵便局</t>
    <rPh sb="4" eb="6">
      <t>ギンコウ</t>
    </rPh>
    <phoneticPr fontId="7"/>
  </si>
  <si>
    <t>農協</t>
    <rPh sb="0" eb="2">
      <t>ノウキョウ</t>
    </rPh>
    <phoneticPr fontId="7"/>
  </si>
  <si>
    <t>労働金庫</t>
    <rPh sb="0" eb="2">
      <t>ロウドウ</t>
    </rPh>
    <rPh sb="2" eb="4">
      <t>キンコ</t>
    </rPh>
    <phoneticPr fontId="7"/>
  </si>
  <si>
    <t>信用組合</t>
    <rPh sb="0" eb="2">
      <t>シンヨウ</t>
    </rPh>
    <rPh sb="2" eb="4">
      <t>クミアイ</t>
    </rPh>
    <phoneticPr fontId="7"/>
  </si>
  <si>
    <t>年</t>
    <phoneticPr fontId="7"/>
  </si>
  <si>
    <t>商工中金</t>
    <rPh sb="0" eb="2">
      <t>ショウコウ</t>
    </rPh>
    <rPh sb="2" eb="4">
      <t>チュウキン</t>
    </rPh>
    <phoneticPr fontId="7"/>
  </si>
  <si>
    <t>信用金庫</t>
    <rPh sb="0" eb="2">
      <t>シンヨウ</t>
    </rPh>
    <rPh sb="2" eb="4">
      <t>キンコ</t>
    </rPh>
    <phoneticPr fontId="7"/>
  </si>
  <si>
    <t>信託銀行</t>
    <rPh sb="0" eb="2">
      <t>シンタク</t>
    </rPh>
    <rPh sb="2" eb="4">
      <t>ギンコウ</t>
    </rPh>
    <phoneticPr fontId="7"/>
  </si>
  <si>
    <t>第二地方銀行</t>
  </si>
  <si>
    <t>地方銀行</t>
    <rPh sb="0" eb="2">
      <t>チホウ</t>
    </rPh>
    <rPh sb="2" eb="4">
      <t>ギンコウ</t>
    </rPh>
    <phoneticPr fontId="7"/>
  </si>
  <si>
    <t>都市銀行</t>
    <phoneticPr fontId="7"/>
  </si>
  <si>
    <t>各年3月31日現在</t>
    <phoneticPr fontId="7"/>
  </si>
  <si>
    <t xml:space="preserve">注）1．この表は、令和元年10月～11月までの２か月間に行われた全国家計構造調査の調査結果。  </t>
    <phoneticPr fontId="9"/>
  </si>
  <si>
    <t>　　2．四捨五入による端数を調整していないため、内容と計とは必ずしも一致しない。</t>
    <phoneticPr fontId="9"/>
  </si>
  <si>
    <t>区分</t>
    <rPh sb="0" eb="2">
      <t>クブン</t>
    </rPh>
    <phoneticPr fontId="9"/>
  </si>
  <si>
    <t>総世帯</t>
    <rPh sb="0" eb="3">
      <t>ソウセタイ</t>
    </rPh>
    <phoneticPr fontId="9"/>
  </si>
  <si>
    <t>全世帯</t>
    <phoneticPr fontId="9"/>
  </si>
  <si>
    <t>二人以上の世帯</t>
    <rPh sb="0" eb="4">
      <t>フタリイジョウ</t>
    </rPh>
    <rPh sb="5" eb="7">
      <t>セタイ</t>
    </rPh>
    <phoneticPr fontId="9"/>
  </si>
  <si>
    <t>単身世帯</t>
    <rPh sb="0" eb="4">
      <t>タンシンセタイ</t>
    </rPh>
    <phoneticPr fontId="9"/>
  </si>
  <si>
    <t>勤労者世帯</t>
    <phoneticPr fontId="9"/>
  </si>
  <si>
    <t>資産・負債項目</t>
    <rPh sb="0" eb="2">
      <t>シサン</t>
    </rPh>
    <rPh sb="3" eb="5">
      <t>フサイ</t>
    </rPh>
    <rPh sb="5" eb="7">
      <t>コウモク</t>
    </rPh>
    <phoneticPr fontId="9"/>
  </si>
  <si>
    <t>　　　　預貯金</t>
    <phoneticPr fontId="9"/>
  </si>
  <si>
    <t>　　　　生命保険など</t>
    <phoneticPr fontId="9"/>
  </si>
  <si>
    <t>　　　　有価証券</t>
    <phoneticPr fontId="9"/>
  </si>
  <si>
    <t>　　　　その他</t>
    <phoneticPr fontId="9"/>
  </si>
  <si>
    <t>　　金融負債残高</t>
    <phoneticPr fontId="9"/>
  </si>
  <si>
    <t>　　　　住宅・土地のための負債</t>
    <phoneticPr fontId="9"/>
  </si>
  <si>
    <t>　　　　住宅・土地以外の負債</t>
    <phoneticPr fontId="9"/>
  </si>
  <si>
    <t>　　　　月賦・年賦</t>
    <phoneticPr fontId="9"/>
  </si>
  <si>
    <t>集計世帯数
(世帯)</t>
    <rPh sb="0" eb="5">
      <t>シュウケイセタイスウ</t>
    </rPh>
    <rPh sb="7" eb="9">
      <t>セタイ</t>
    </rPh>
    <phoneticPr fontId="9"/>
  </si>
  <si>
    <t>世帯人員
(人)</t>
    <rPh sb="0" eb="2">
      <t>セタイ</t>
    </rPh>
    <rPh sb="2" eb="4">
      <t>ジンイン</t>
    </rPh>
    <rPh sb="6" eb="7">
      <t>ヒト</t>
    </rPh>
    <phoneticPr fontId="9"/>
  </si>
  <si>
    <t>有業人員
(人)</t>
    <rPh sb="0" eb="2">
      <t>ユウギョウ</t>
    </rPh>
    <rPh sb="2" eb="4">
      <t>ジンイン</t>
    </rPh>
    <rPh sb="6" eb="7">
      <t>ジン</t>
    </rPh>
    <phoneticPr fontId="9"/>
  </si>
  <si>
    <t>世帯主の年齢
(歳)</t>
    <rPh sb="0" eb="3">
      <t>セタイヌシ</t>
    </rPh>
    <rPh sb="4" eb="6">
      <t>ネンレイ</t>
    </rPh>
    <rPh sb="8" eb="9">
      <t>サイ</t>
    </rPh>
    <phoneticPr fontId="9"/>
  </si>
  <si>
    <t>純金融資産(貯蓄－負債)</t>
  </si>
  <si>
    <t>　　金融資産残高(貯蓄現在高)</t>
  </si>
  <si>
    <t>　　　　(再掲)年金型貯蓄</t>
  </si>
  <si>
    <t>91．主要金融機関数</t>
    <phoneticPr fontId="7"/>
  </si>
  <si>
    <t>92．1世帯当たり貯蓄、負債の状況</t>
    <phoneticPr fontId="7"/>
  </si>
  <si>
    <t>全世帯
（千円）</t>
    <rPh sb="0" eb="3">
      <t>ゼンセタイ</t>
    </rPh>
    <rPh sb="5" eb="7">
      <t>センエン</t>
    </rPh>
    <phoneticPr fontId="9"/>
  </si>
  <si>
    <t>勤労者世帯
（千円）</t>
    <rPh sb="0" eb="3">
      <t>キンロウシャ</t>
    </rPh>
    <rPh sb="3" eb="5">
      <t>セタイ</t>
    </rPh>
    <rPh sb="7" eb="9">
      <t>センエン</t>
    </rPh>
    <phoneticPr fontId="9"/>
  </si>
  <si>
    <t>資料　2019年全国家計構造調査(旧全国消費実態調査)</t>
    <rPh sb="7" eb="8">
      <t>ネン</t>
    </rPh>
    <rPh sb="8" eb="10">
      <t>ゼンコク</t>
    </rPh>
    <rPh sb="10" eb="12">
      <t>カケイ</t>
    </rPh>
    <rPh sb="12" eb="14">
      <t>コウゾウ</t>
    </rPh>
    <rPh sb="14" eb="16">
      <t>チョウサ</t>
    </rPh>
    <rPh sb="17" eb="18">
      <t>キュウ</t>
    </rPh>
    <rPh sb="18" eb="20">
      <t>ゼンコク</t>
    </rPh>
    <rPh sb="20" eb="24">
      <t>ショウヒジッタイ</t>
    </rPh>
    <rPh sb="24" eb="26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</si>
</sst>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;&quot;△&quot;#,###;&quot;－&quot;;@"/>
    <numFmt numFmtId="177" formatCode="#,##0;&quot;△ &quot;#,##0"/>
    <numFmt numFmtId="178" formatCode="0.0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82">
    <xf numFmtId="0" fontId="0" fillId="0" borderId="0" xfId="0"/>
    <xf numFmtId="38" fontId="2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0" fontId="4" fillId="0" borderId="0" xfId="1" applyFont="1"/>
    <xf numFmtId="38" fontId="4" fillId="0" borderId="0" xfId="1" applyNumberFormat="1" applyFont="1" applyBorder="1" applyAlignment="1">
      <alignment vertical="center"/>
    </xf>
    <xf numFmtId="49" fontId="4" fillId="0" borderId="0" xfId="1" quotePrefix="1" applyNumberFormat="1" applyFont="1" applyBorder="1" applyAlignment="1">
      <alignment horizontal="left" vertical="center"/>
    </xf>
    <xf numFmtId="0" fontId="2" fillId="0" borderId="0" xfId="1" applyFont="1"/>
    <xf numFmtId="176" fontId="2" fillId="0" borderId="1" xfId="1" applyNumberFormat="1" applyFont="1" applyBorder="1" applyAlignment="1">
      <alignment vertical="center"/>
    </xf>
    <xf numFmtId="176" fontId="2" fillId="0" borderId="0" xfId="1" applyNumberFormat="1" applyFont="1" applyBorder="1" applyAlignment="1">
      <alignment horizontal="right" vertical="center"/>
    </xf>
    <xf numFmtId="49" fontId="6" fillId="0" borderId="3" xfId="1" quotePrefix="1" applyNumberFormat="1" applyFont="1" applyBorder="1" applyAlignment="1">
      <alignment vertical="center"/>
    </xf>
    <xf numFmtId="49" fontId="6" fillId="0" borderId="0" xfId="1" quotePrefix="1" applyNumberFormat="1" applyFont="1" applyBorder="1" applyAlignment="1">
      <alignment vertical="center"/>
    </xf>
    <xf numFmtId="0" fontId="6" fillId="0" borderId="0" xfId="1" quotePrefix="1" applyNumberFormat="1" applyFont="1" applyBorder="1" applyAlignment="1">
      <alignment vertical="center"/>
    </xf>
    <xf numFmtId="38" fontId="5" fillId="0" borderId="0" xfId="1" quotePrefix="1" applyNumberFormat="1" applyFont="1" applyBorder="1" applyAlignment="1">
      <alignment vertical="center"/>
    </xf>
    <xf numFmtId="0" fontId="10" fillId="0" borderId="0" xfId="2" applyFont="1">
      <alignment vertical="center"/>
    </xf>
    <xf numFmtId="0" fontId="8" fillId="0" borderId="11" xfId="2" applyFont="1" applyBorder="1" applyAlignment="1">
      <alignment horizontal="centerContinuous" vertical="center"/>
    </xf>
    <xf numFmtId="0" fontId="8" fillId="0" borderId="12" xfId="2" applyFont="1" applyBorder="1" applyAlignment="1">
      <alignment horizontal="centerContinuous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right" vertical="center"/>
    </xf>
    <xf numFmtId="0" fontId="8" fillId="0" borderId="0" xfId="2" applyNumberFormat="1" applyFont="1" applyBorder="1" applyAlignment="1">
      <alignment horizontal="right" vertical="center"/>
    </xf>
    <xf numFmtId="0" fontId="10" fillId="0" borderId="0" xfId="2" applyFont="1" applyBorder="1">
      <alignment vertical="center"/>
    </xf>
    <xf numFmtId="0" fontId="8" fillId="0" borderId="4" xfId="2" applyNumberFormat="1" applyFont="1" applyBorder="1" applyAlignment="1">
      <alignment horizontal="right" vertical="center"/>
    </xf>
    <xf numFmtId="0" fontId="8" fillId="0" borderId="2" xfId="2" applyNumberFormat="1" applyFont="1" applyBorder="1" applyAlignment="1">
      <alignment horizontal="right" vertical="center"/>
    </xf>
    <xf numFmtId="0" fontId="8" fillId="0" borderId="1" xfId="2" applyNumberFormat="1" applyFont="1" applyBorder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3" fontId="8" fillId="0" borderId="0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>
      <alignment vertical="center"/>
    </xf>
    <xf numFmtId="178" fontId="8" fillId="0" borderId="0" xfId="2" applyNumberFormat="1" applyFont="1" applyBorder="1" applyAlignment="1">
      <alignment horizontal="right" vertical="center"/>
    </xf>
    <xf numFmtId="2" fontId="8" fillId="0" borderId="0" xfId="2" applyNumberFormat="1" applyFont="1" applyBorder="1" applyAlignment="1">
      <alignment horizontal="right" vertical="center"/>
    </xf>
    <xf numFmtId="2" fontId="8" fillId="0" borderId="1" xfId="2" applyNumberFormat="1" applyFont="1" applyBorder="1" applyAlignment="1">
      <alignment horizontal="right" vertical="center"/>
    </xf>
    <xf numFmtId="0" fontId="8" fillId="0" borderId="13" xfId="2" applyFont="1" applyBorder="1" applyAlignment="1">
      <alignment horizontal="centerContinuous" vertical="center"/>
    </xf>
    <xf numFmtId="0" fontId="8" fillId="0" borderId="5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1" xfId="2" applyFont="1" applyBorder="1" applyAlignment="1">
      <alignment horizontal="left" vertical="center"/>
    </xf>
    <xf numFmtId="49" fontId="5" fillId="0" borderId="0" xfId="1" quotePrefix="1" applyNumberFormat="1" applyFont="1" applyBorder="1" applyAlignment="1">
      <alignment horizontal="left" vertical="center"/>
    </xf>
    <xf numFmtId="38" fontId="2" fillId="0" borderId="0" xfId="1" quotePrefix="1" applyNumberFormat="1" applyFont="1" applyBorder="1" applyAlignment="1">
      <alignment horizontal="right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38" fontId="2" fillId="0" borderId="7" xfId="1" applyNumberFormat="1" applyFont="1" applyBorder="1" applyAlignment="1">
      <alignment horizontal="center" vertical="center"/>
    </xf>
    <xf numFmtId="38" fontId="2" fillId="0" borderId="10" xfId="1" applyNumberFormat="1" applyFont="1" applyBorder="1" applyAlignment="1">
      <alignment horizontal="center" vertical="center"/>
    </xf>
    <xf numFmtId="38" fontId="2" fillId="0" borderId="6" xfId="1" applyNumberFormat="1" applyFont="1" applyBorder="1" applyAlignment="1">
      <alignment horizontal="center" vertical="center"/>
    </xf>
    <xf numFmtId="38" fontId="2" fillId="0" borderId="2" xfId="1" applyNumberFormat="1" applyFont="1" applyBorder="1" applyAlignment="1">
      <alignment horizontal="center" vertical="center"/>
    </xf>
    <xf numFmtId="38" fontId="2" fillId="0" borderId="1" xfId="1" applyNumberFormat="1" applyFont="1" applyBorder="1" applyAlignment="1">
      <alignment horizontal="center" vertical="center"/>
    </xf>
    <xf numFmtId="176" fontId="6" fillId="0" borderId="0" xfId="1" applyNumberFormat="1" applyFont="1" applyBorder="1" applyAlignment="1">
      <alignment horizontal="right" vertical="center"/>
    </xf>
    <xf numFmtId="49" fontId="6" fillId="0" borderId="0" xfId="1" quotePrefix="1" applyNumberFormat="1" applyFont="1" applyBorder="1" applyAlignment="1">
      <alignment horizontal="center" vertical="center"/>
    </xf>
    <xf numFmtId="0" fontId="6" fillId="0" borderId="0" xfId="1" quotePrefix="1" applyNumberFormat="1" applyFont="1" applyBorder="1" applyAlignment="1">
      <alignment horizontal="center" vertical="center"/>
    </xf>
    <xf numFmtId="176" fontId="6" fillId="0" borderId="4" xfId="1" applyNumberFormat="1" applyFont="1" applyBorder="1" applyAlignment="1">
      <alignment horizontal="right" vertical="center"/>
    </xf>
    <xf numFmtId="49" fontId="6" fillId="0" borderId="6" xfId="1" quotePrefix="1" applyNumberFormat="1" applyFont="1" applyBorder="1" applyAlignment="1">
      <alignment horizontal="center" vertical="center"/>
    </xf>
    <xf numFmtId="49" fontId="6" fillId="0" borderId="5" xfId="1" quotePrefix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49" fontId="6" fillId="0" borderId="3" xfId="1" quotePrefix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6" fillId="0" borderId="0" xfId="1" applyFont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176" fontId="2" fillId="0" borderId="4" xfId="1" applyNumberFormat="1" applyFont="1" applyBorder="1" applyAlignment="1">
      <alignment horizontal="right" vertical="center"/>
    </xf>
    <xf numFmtId="176" fontId="2" fillId="0" borderId="1" xfId="1" applyNumberFormat="1" applyFont="1" applyBorder="1" applyAlignment="1">
      <alignment horizontal="right" vertical="center"/>
    </xf>
    <xf numFmtId="176" fontId="2" fillId="0" borderId="2" xfId="1" applyNumberFormat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38" fontId="2" fillId="0" borderId="9" xfId="1" applyNumberFormat="1" applyFont="1" applyBorder="1" applyAlignment="1">
      <alignment horizontal="center" vertical="center"/>
    </xf>
    <xf numFmtId="38" fontId="2" fillId="0" borderId="9" xfId="1" applyNumberFormat="1" applyFont="1" applyBorder="1" applyAlignment="1">
      <alignment horizontal="center" vertical="center" justifyLastLine="1"/>
    </xf>
    <xf numFmtId="38" fontId="2" fillId="0" borderId="7" xfId="1" applyNumberFormat="1" applyFont="1" applyBorder="1" applyAlignment="1">
      <alignment horizontal="center" vertical="center" justifyLastLine="1"/>
    </xf>
    <xf numFmtId="38" fontId="2" fillId="0" borderId="4" xfId="1" applyNumberFormat="1" applyFont="1" applyBorder="1" applyAlignment="1">
      <alignment horizontal="center" vertical="center"/>
    </xf>
    <xf numFmtId="38" fontId="2" fillId="0" borderId="0" xfId="1" applyNumberFormat="1" applyFont="1" applyBorder="1" applyAlignment="1">
      <alignment horizontal="center" vertical="center"/>
    </xf>
    <xf numFmtId="49" fontId="6" fillId="0" borderId="1" xfId="1" quotePrefix="1" applyNumberFormat="1" applyFont="1" applyBorder="1" applyAlignment="1">
      <alignment horizontal="center" vertical="center"/>
    </xf>
    <xf numFmtId="0" fontId="6" fillId="0" borderId="1" xfId="1" quotePrefix="1" applyNumberFormat="1" applyFont="1" applyBorder="1" applyAlignment="1">
      <alignment horizontal="center" vertical="center"/>
    </xf>
    <xf numFmtId="177" fontId="6" fillId="0" borderId="0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176" fontId="6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</cellXfs>
  <cellStyles count="3">
    <cellStyle name="標準" xfId="0" builtinId="0"/>
    <cellStyle name="標準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85"/>
  <sheetViews>
    <sheetView showGridLines="0" tabSelected="1" zoomScaleNormal="100" zoomScaleSheetLayoutView="100" workbookViewId="0">
      <selection sqref="A1:BE2"/>
    </sheetView>
  </sheetViews>
  <sheetFormatPr defaultColWidth="7.5" defaultRowHeight="7.9" customHeight="1" x14ac:dyDescent="0.4"/>
  <cols>
    <col min="1" max="1" width="1.5" style="2" customWidth="1"/>
    <col min="2" max="57" width="1.5" style="1" customWidth="1"/>
    <col min="58" max="16384" width="7.5" style="1"/>
  </cols>
  <sheetData>
    <row r="1" spans="1:57" ht="12" customHeight="1" x14ac:dyDescent="0.4">
      <c r="A1" s="42" t="s">
        <v>44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</row>
    <row r="2" spans="1:57" ht="12" customHeight="1" x14ac:dyDescent="0.4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</row>
    <row r="3" spans="1:57" ht="12" customHeight="1" x14ac:dyDescent="0.4">
      <c r="A3" s="43" t="s">
        <v>19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</row>
    <row r="4" spans="1:57" ht="12" customHeight="1" x14ac:dyDescent="0.4">
      <c r="A4" s="44" t="s">
        <v>12</v>
      </c>
      <c r="B4" s="44"/>
      <c r="C4" s="44"/>
      <c r="D4" s="44"/>
      <c r="E4" s="44"/>
      <c r="F4" s="44"/>
      <c r="G4" s="45"/>
      <c r="H4" s="48" t="s">
        <v>18</v>
      </c>
      <c r="I4" s="48"/>
      <c r="J4" s="48"/>
      <c r="K4" s="48"/>
      <c r="L4" s="48"/>
      <c r="M4" s="48"/>
      <c r="N4" s="48"/>
      <c r="O4" s="48"/>
      <c r="P4" s="48" t="s">
        <v>17</v>
      </c>
      <c r="Q4" s="48"/>
      <c r="R4" s="48"/>
      <c r="S4" s="48"/>
      <c r="T4" s="48"/>
      <c r="U4" s="48"/>
      <c r="V4" s="48"/>
      <c r="W4" s="48"/>
      <c r="X4" s="48" t="s">
        <v>16</v>
      </c>
      <c r="Y4" s="48"/>
      <c r="Z4" s="48"/>
      <c r="AA4" s="48"/>
      <c r="AB4" s="48"/>
      <c r="AC4" s="48"/>
      <c r="AD4" s="48"/>
      <c r="AE4" s="48"/>
      <c r="AF4" s="48"/>
      <c r="AG4" s="48" t="s">
        <v>15</v>
      </c>
      <c r="AH4" s="48"/>
      <c r="AI4" s="48"/>
      <c r="AJ4" s="48"/>
      <c r="AK4" s="48"/>
      <c r="AL4" s="48"/>
      <c r="AM4" s="48"/>
      <c r="AN4" s="48"/>
      <c r="AO4" s="48" t="s">
        <v>14</v>
      </c>
      <c r="AP4" s="48"/>
      <c r="AQ4" s="48"/>
      <c r="AR4" s="48"/>
      <c r="AS4" s="48"/>
      <c r="AT4" s="48"/>
      <c r="AU4" s="48"/>
      <c r="AV4" s="48"/>
      <c r="AW4" s="49" t="s">
        <v>13</v>
      </c>
      <c r="AX4" s="50"/>
      <c r="AY4" s="50"/>
      <c r="AZ4" s="50"/>
      <c r="BA4" s="50"/>
      <c r="BB4" s="50"/>
      <c r="BC4" s="50"/>
      <c r="BD4" s="50"/>
      <c r="BE4" s="50"/>
    </row>
    <row r="5" spans="1:57" ht="12" customHeight="1" x14ac:dyDescent="0.4">
      <c r="A5" s="46"/>
      <c r="B5" s="46"/>
      <c r="C5" s="46"/>
      <c r="D5" s="46"/>
      <c r="E5" s="46"/>
      <c r="F5" s="46"/>
      <c r="G5" s="47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51"/>
      <c r="AX5" s="52"/>
      <c r="AY5" s="52"/>
      <c r="AZ5" s="52"/>
      <c r="BA5" s="52"/>
      <c r="BB5" s="52"/>
      <c r="BC5" s="52"/>
      <c r="BD5" s="52"/>
      <c r="BE5" s="52"/>
    </row>
    <row r="6" spans="1:57" ht="12" customHeight="1" x14ac:dyDescent="0.4">
      <c r="A6" s="57" t="s">
        <v>6</v>
      </c>
      <c r="B6" s="57"/>
      <c r="C6" s="57"/>
      <c r="D6" s="57" t="s">
        <v>5</v>
      </c>
      <c r="E6" s="57"/>
      <c r="F6" s="57" t="s">
        <v>4</v>
      </c>
      <c r="G6" s="58"/>
      <c r="H6" s="59">
        <v>11</v>
      </c>
      <c r="I6" s="60"/>
      <c r="J6" s="60"/>
      <c r="K6" s="60"/>
      <c r="L6" s="60"/>
      <c r="M6" s="60"/>
      <c r="N6" s="60"/>
      <c r="O6" s="60"/>
      <c r="P6" s="60">
        <v>21</v>
      </c>
      <c r="Q6" s="60"/>
      <c r="R6" s="60"/>
      <c r="S6" s="60"/>
      <c r="T6" s="60"/>
      <c r="U6" s="60"/>
      <c r="V6" s="60"/>
      <c r="W6" s="60"/>
      <c r="X6" s="60">
        <v>8</v>
      </c>
      <c r="Y6" s="60"/>
      <c r="Z6" s="60"/>
      <c r="AA6" s="60"/>
      <c r="AB6" s="60"/>
      <c r="AC6" s="60"/>
      <c r="AD6" s="60"/>
      <c r="AE6" s="60"/>
      <c r="AF6" s="60"/>
      <c r="AG6" s="60">
        <v>1</v>
      </c>
      <c r="AH6" s="60"/>
      <c r="AI6" s="60"/>
      <c r="AJ6" s="60"/>
      <c r="AK6" s="60"/>
      <c r="AL6" s="60"/>
      <c r="AM6" s="60"/>
      <c r="AN6" s="60"/>
      <c r="AO6" s="60">
        <v>14</v>
      </c>
      <c r="AP6" s="60"/>
      <c r="AQ6" s="60"/>
      <c r="AR6" s="60"/>
      <c r="AS6" s="60"/>
      <c r="AT6" s="60"/>
      <c r="AU6" s="60"/>
      <c r="AV6" s="60"/>
      <c r="AW6" s="53">
        <v>1</v>
      </c>
      <c r="AX6" s="53"/>
      <c r="AY6" s="53"/>
      <c r="AZ6" s="53"/>
      <c r="BA6" s="53"/>
      <c r="BB6" s="53"/>
      <c r="BC6" s="53"/>
      <c r="BD6" s="53"/>
      <c r="BE6" s="53"/>
    </row>
    <row r="7" spans="1:57" ht="12" customHeight="1" x14ac:dyDescent="0.15">
      <c r="A7" s="54"/>
      <c r="B7" s="54"/>
      <c r="C7" s="54"/>
      <c r="D7" s="54"/>
      <c r="E7" s="54"/>
      <c r="F7" s="54"/>
      <c r="G7" s="61"/>
      <c r="H7" s="62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53"/>
      <c r="AX7" s="53"/>
      <c r="AY7" s="53"/>
      <c r="AZ7" s="53"/>
      <c r="BA7" s="53"/>
      <c r="BB7" s="53"/>
      <c r="BC7" s="53"/>
      <c r="BD7" s="53"/>
      <c r="BE7" s="53"/>
    </row>
    <row r="8" spans="1:57" ht="12" customHeight="1" x14ac:dyDescent="0.4">
      <c r="A8" s="10"/>
      <c r="B8" s="10"/>
      <c r="C8" s="10"/>
      <c r="D8" s="54">
        <f>SUM(D6+1)</f>
        <v>30</v>
      </c>
      <c r="E8" s="55"/>
      <c r="F8" s="10"/>
      <c r="G8" s="9"/>
      <c r="H8" s="56">
        <v>11</v>
      </c>
      <c r="I8" s="53"/>
      <c r="J8" s="53"/>
      <c r="K8" s="53"/>
      <c r="L8" s="53"/>
      <c r="M8" s="53"/>
      <c r="N8" s="53"/>
      <c r="O8" s="53"/>
      <c r="P8" s="53">
        <v>21</v>
      </c>
      <c r="Q8" s="53"/>
      <c r="R8" s="53"/>
      <c r="S8" s="53"/>
      <c r="T8" s="53"/>
      <c r="U8" s="53"/>
      <c r="V8" s="53"/>
      <c r="W8" s="53"/>
      <c r="X8" s="53">
        <v>8</v>
      </c>
      <c r="Y8" s="53"/>
      <c r="Z8" s="53"/>
      <c r="AA8" s="53"/>
      <c r="AB8" s="53"/>
      <c r="AC8" s="53"/>
      <c r="AD8" s="53"/>
      <c r="AE8" s="53"/>
      <c r="AF8" s="53"/>
      <c r="AG8" s="53">
        <v>1</v>
      </c>
      <c r="AH8" s="53"/>
      <c r="AI8" s="53"/>
      <c r="AJ8" s="53"/>
      <c r="AK8" s="53"/>
      <c r="AL8" s="53"/>
      <c r="AM8" s="53"/>
      <c r="AN8" s="53"/>
      <c r="AO8" s="53">
        <v>14</v>
      </c>
      <c r="AP8" s="53"/>
      <c r="AQ8" s="53"/>
      <c r="AR8" s="53"/>
      <c r="AS8" s="53"/>
      <c r="AT8" s="53"/>
      <c r="AU8" s="53"/>
      <c r="AV8" s="53"/>
      <c r="AW8" s="53">
        <v>1</v>
      </c>
      <c r="AX8" s="53"/>
      <c r="AY8" s="53"/>
      <c r="AZ8" s="53"/>
      <c r="BA8" s="53"/>
      <c r="BB8" s="53"/>
      <c r="BC8" s="53"/>
      <c r="BD8" s="53"/>
      <c r="BE8" s="53"/>
    </row>
    <row r="9" spans="1:57" ht="12" customHeight="1" x14ac:dyDescent="0.15">
      <c r="A9" s="10"/>
      <c r="B9" s="10"/>
      <c r="C9" s="10"/>
      <c r="D9" s="11"/>
      <c r="E9" s="11"/>
      <c r="F9" s="10"/>
      <c r="G9" s="9"/>
      <c r="H9" s="62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53"/>
      <c r="AX9" s="53"/>
      <c r="AY9" s="53"/>
      <c r="AZ9" s="53"/>
      <c r="BA9" s="53"/>
      <c r="BB9" s="53"/>
      <c r="BC9" s="53"/>
      <c r="BD9" s="53"/>
      <c r="BE9" s="53"/>
    </row>
    <row r="10" spans="1:57" ht="12" customHeight="1" x14ac:dyDescent="0.4">
      <c r="A10" s="10"/>
      <c r="B10" s="10"/>
      <c r="C10" s="10"/>
      <c r="D10" s="54">
        <f>SUM(D8+1)</f>
        <v>31</v>
      </c>
      <c r="E10" s="55"/>
      <c r="F10" s="10"/>
      <c r="G10" s="9"/>
      <c r="H10" s="56">
        <v>11</v>
      </c>
      <c r="I10" s="53"/>
      <c r="J10" s="53"/>
      <c r="K10" s="53"/>
      <c r="L10" s="53"/>
      <c r="M10" s="53"/>
      <c r="N10" s="53"/>
      <c r="O10" s="53"/>
      <c r="P10" s="53">
        <v>21</v>
      </c>
      <c r="Q10" s="53"/>
      <c r="R10" s="53"/>
      <c r="S10" s="53"/>
      <c r="T10" s="53"/>
      <c r="U10" s="53"/>
      <c r="V10" s="53"/>
      <c r="W10" s="53"/>
      <c r="X10" s="53">
        <v>8</v>
      </c>
      <c r="Y10" s="53"/>
      <c r="Z10" s="53"/>
      <c r="AA10" s="53"/>
      <c r="AB10" s="53"/>
      <c r="AC10" s="53"/>
      <c r="AD10" s="53"/>
      <c r="AE10" s="53"/>
      <c r="AF10" s="53"/>
      <c r="AG10" s="53">
        <v>1</v>
      </c>
      <c r="AH10" s="53"/>
      <c r="AI10" s="53"/>
      <c r="AJ10" s="53"/>
      <c r="AK10" s="53"/>
      <c r="AL10" s="53"/>
      <c r="AM10" s="53"/>
      <c r="AN10" s="53"/>
      <c r="AO10" s="53">
        <v>14</v>
      </c>
      <c r="AP10" s="53"/>
      <c r="AQ10" s="53"/>
      <c r="AR10" s="53"/>
      <c r="AS10" s="53"/>
      <c r="AT10" s="53"/>
      <c r="AU10" s="53"/>
      <c r="AV10" s="53"/>
      <c r="AW10" s="53">
        <v>1</v>
      </c>
      <c r="AX10" s="53"/>
      <c r="AY10" s="53"/>
      <c r="AZ10" s="53"/>
      <c r="BA10" s="53"/>
      <c r="BB10" s="53"/>
      <c r="BC10" s="53"/>
      <c r="BD10" s="53"/>
      <c r="BE10" s="53"/>
    </row>
    <row r="11" spans="1:57" ht="12" customHeight="1" x14ac:dyDescent="0.15">
      <c r="A11" s="10"/>
      <c r="B11" s="10"/>
      <c r="C11" s="10"/>
      <c r="D11" s="11"/>
      <c r="E11" s="11"/>
      <c r="F11" s="10"/>
      <c r="G11" s="9"/>
      <c r="H11" s="62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53"/>
      <c r="AX11" s="53"/>
      <c r="AY11" s="53"/>
      <c r="AZ11" s="53"/>
      <c r="BA11" s="53"/>
      <c r="BB11" s="53"/>
      <c r="BC11" s="53"/>
      <c r="BD11" s="53"/>
      <c r="BE11" s="53"/>
    </row>
    <row r="12" spans="1:57" ht="12" customHeight="1" x14ac:dyDescent="0.4">
      <c r="A12" s="54" t="s">
        <v>3</v>
      </c>
      <c r="B12" s="54"/>
      <c r="C12" s="54"/>
      <c r="D12" s="54" t="s">
        <v>2</v>
      </c>
      <c r="E12" s="55"/>
      <c r="F12" s="10"/>
      <c r="G12" s="9"/>
      <c r="H12" s="67">
        <v>11</v>
      </c>
      <c r="I12" s="64"/>
      <c r="J12" s="64"/>
      <c r="K12" s="64"/>
      <c r="L12" s="64"/>
      <c r="M12" s="64"/>
      <c r="N12" s="64"/>
      <c r="O12" s="64"/>
      <c r="P12" s="64">
        <v>21</v>
      </c>
      <c r="Q12" s="64"/>
      <c r="R12" s="64"/>
      <c r="S12" s="64"/>
      <c r="T12" s="64"/>
      <c r="U12" s="64"/>
      <c r="V12" s="64"/>
      <c r="W12" s="64"/>
      <c r="X12" s="64">
        <v>8</v>
      </c>
      <c r="Y12" s="64"/>
      <c r="Z12" s="64"/>
      <c r="AA12" s="64"/>
      <c r="AB12" s="64"/>
      <c r="AC12" s="64"/>
      <c r="AD12" s="64"/>
      <c r="AE12" s="64"/>
      <c r="AF12" s="64"/>
      <c r="AG12" s="64">
        <v>1</v>
      </c>
      <c r="AH12" s="64"/>
      <c r="AI12" s="64"/>
      <c r="AJ12" s="64"/>
      <c r="AK12" s="64"/>
      <c r="AL12" s="64"/>
      <c r="AM12" s="64"/>
      <c r="AN12" s="64"/>
      <c r="AO12" s="64">
        <v>14</v>
      </c>
      <c r="AP12" s="64"/>
      <c r="AQ12" s="64"/>
      <c r="AR12" s="64"/>
      <c r="AS12" s="64"/>
      <c r="AT12" s="64"/>
      <c r="AU12" s="64"/>
      <c r="AV12" s="64"/>
      <c r="AW12" s="64">
        <v>1</v>
      </c>
      <c r="AX12" s="64"/>
      <c r="AY12" s="64"/>
      <c r="AZ12" s="64"/>
      <c r="BA12" s="64"/>
      <c r="BB12" s="64"/>
      <c r="BC12" s="64"/>
      <c r="BD12" s="64"/>
      <c r="BE12" s="64"/>
    </row>
    <row r="13" spans="1:57" ht="12" customHeight="1" x14ac:dyDescent="0.15">
      <c r="A13" s="54"/>
      <c r="B13" s="54"/>
      <c r="C13" s="54"/>
      <c r="D13" s="54"/>
      <c r="E13" s="54"/>
      <c r="F13" s="54"/>
      <c r="G13" s="61"/>
      <c r="H13" s="65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4"/>
      <c r="AX13" s="64"/>
      <c r="AY13" s="64"/>
      <c r="AZ13" s="64"/>
      <c r="BA13" s="64"/>
      <c r="BB13" s="64"/>
      <c r="BC13" s="64"/>
      <c r="BD13" s="64"/>
      <c r="BE13" s="64"/>
    </row>
    <row r="14" spans="1:57" ht="12" customHeight="1" x14ac:dyDescent="0.4">
      <c r="A14" s="54"/>
      <c r="B14" s="54"/>
      <c r="C14" s="54"/>
      <c r="D14" s="76" t="s">
        <v>1</v>
      </c>
      <c r="E14" s="77"/>
      <c r="F14" s="54"/>
      <c r="G14" s="61"/>
      <c r="H14" s="69">
        <v>11</v>
      </c>
      <c r="I14" s="68"/>
      <c r="J14" s="68"/>
      <c r="K14" s="68"/>
      <c r="L14" s="68"/>
      <c r="M14" s="68"/>
      <c r="N14" s="68"/>
      <c r="O14" s="68"/>
      <c r="P14" s="68">
        <v>21</v>
      </c>
      <c r="Q14" s="68"/>
      <c r="R14" s="68"/>
      <c r="S14" s="68"/>
      <c r="T14" s="68"/>
      <c r="U14" s="68"/>
      <c r="V14" s="68"/>
      <c r="W14" s="68"/>
      <c r="X14" s="68">
        <v>8</v>
      </c>
      <c r="Y14" s="68"/>
      <c r="Z14" s="68"/>
      <c r="AA14" s="68"/>
      <c r="AB14" s="68"/>
      <c r="AC14" s="68"/>
      <c r="AD14" s="68"/>
      <c r="AE14" s="68"/>
      <c r="AF14" s="68"/>
      <c r="AG14" s="68">
        <v>1</v>
      </c>
      <c r="AH14" s="68"/>
      <c r="AI14" s="68"/>
      <c r="AJ14" s="68"/>
      <c r="AK14" s="68"/>
      <c r="AL14" s="68"/>
      <c r="AM14" s="68"/>
      <c r="AN14" s="68"/>
      <c r="AO14" s="68">
        <v>14</v>
      </c>
      <c r="AP14" s="68"/>
      <c r="AQ14" s="68"/>
      <c r="AR14" s="68"/>
      <c r="AS14" s="68"/>
      <c r="AT14" s="68"/>
      <c r="AU14" s="68"/>
      <c r="AV14" s="68"/>
      <c r="AW14" s="68">
        <v>1</v>
      </c>
      <c r="AX14" s="68"/>
      <c r="AY14" s="68"/>
      <c r="AZ14" s="68"/>
      <c r="BA14" s="68"/>
      <c r="BB14" s="68"/>
      <c r="BC14" s="68"/>
      <c r="BD14" s="68"/>
      <c r="BE14" s="68"/>
    </row>
    <row r="15" spans="1:57" ht="12" customHeight="1" x14ac:dyDescent="0.4">
      <c r="A15" s="44" t="s">
        <v>12</v>
      </c>
      <c r="B15" s="44"/>
      <c r="C15" s="44"/>
      <c r="D15" s="44"/>
      <c r="E15" s="44"/>
      <c r="F15" s="44"/>
      <c r="G15" s="45"/>
      <c r="H15" s="71" t="s">
        <v>11</v>
      </c>
      <c r="I15" s="71"/>
      <c r="J15" s="71"/>
      <c r="K15" s="71"/>
      <c r="L15" s="71"/>
      <c r="M15" s="71"/>
      <c r="N15" s="71"/>
      <c r="O15" s="71"/>
      <c r="P15" s="72" t="s">
        <v>10</v>
      </c>
      <c r="Q15" s="72"/>
      <c r="R15" s="72"/>
      <c r="S15" s="72"/>
      <c r="T15" s="72"/>
      <c r="U15" s="72"/>
      <c r="V15" s="72"/>
      <c r="W15" s="72"/>
      <c r="X15" s="71" t="s">
        <v>9</v>
      </c>
      <c r="Y15" s="71"/>
      <c r="Z15" s="71"/>
      <c r="AA15" s="71"/>
      <c r="AB15" s="71"/>
      <c r="AC15" s="71"/>
      <c r="AD15" s="71"/>
      <c r="AE15" s="71"/>
      <c r="AF15" s="71"/>
      <c r="AG15" s="71" t="s">
        <v>8</v>
      </c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4" t="s">
        <v>7</v>
      </c>
      <c r="AV15" s="75"/>
      <c r="AW15" s="75"/>
      <c r="AX15" s="75"/>
      <c r="AY15" s="75"/>
      <c r="AZ15" s="75"/>
      <c r="BA15" s="75"/>
      <c r="BB15" s="75"/>
      <c r="BC15" s="75"/>
      <c r="BD15" s="75"/>
      <c r="BE15" s="75"/>
    </row>
    <row r="16" spans="1:57" ht="12" customHeight="1" x14ac:dyDescent="0.4">
      <c r="A16" s="46"/>
      <c r="B16" s="46"/>
      <c r="C16" s="46"/>
      <c r="D16" s="46"/>
      <c r="E16" s="46"/>
      <c r="F16" s="46"/>
      <c r="G16" s="47"/>
      <c r="H16" s="48"/>
      <c r="I16" s="48"/>
      <c r="J16" s="48"/>
      <c r="K16" s="48"/>
      <c r="L16" s="48"/>
      <c r="M16" s="48"/>
      <c r="N16" s="48"/>
      <c r="O16" s="48"/>
      <c r="P16" s="73"/>
      <c r="Q16" s="73"/>
      <c r="R16" s="73"/>
      <c r="S16" s="73"/>
      <c r="T16" s="73"/>
      <c r="U16" s="73"/>
      <c r="V16" s="73"/>
      <c r="W16" s="73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51"/>
      <c r="AV16" s="52"/>
      <c r="AW16" s="52"/>
      <c r="AX16" s="52"/>
      <c r="AY16" s="52"/>
      <c r="AZ16" s="52"/>
      <c r="BA16" s="52"/>
      <c r="BB16" s="52"/>
      <c r="BC16" s="52"/>
      <c r="BD16" s="52"/>
      <c r="BE16" s="52"/>
    </row>
    <row r="17" spans="1:57" ht="12" customHeight="1" x14ac:dyDescent="0.4">
      <c r="A17" s="57" t="s">
        <v>6</v>
      </c>
      <c r="B17" s="57"/>
      <c r="C17" s="57"/>
      <c r="D17" s="57" t="s">
        <v>5</v>
      </c>
      <c r="E17" s="57"/>
      <c r="F17" s="57" t="s">
        <v>4</v>
      </c>
      <c r="G17" s="58"/>
      <c r="H17" s="78">
        <v>1</v>
      </c>
      <c r="I17" s="78"/>
      <c r="J17" s="78"/>
      <c r="K17" s="78"/>
      <c r="L17" s="78"/>
      <c r="M17" s="78"/>
      <c r="N17" s="78"/>
      <c r="O17" s="78"/>
      <c r="P17" s="78">
        <v>1</v>
      </c>
      <c r="Q17" s="78"/>
      <c r="R17" s="78"/>
      <c r="S17" s="78"/>
      <c r="T17" s="78"/>
      <c r="U17" s="78"/>
      <c r="V17" s="78"/>
      <c r="W17" s="78"/>
      <c r="X17" s="70">
        <v>11</v>
      </c>
      <c r="Y17" s="70"/>
      <c r="Z17" s="70"/>
      <c r="AA17" s="70"/>
      <c r="AB17" s="70"/>
      <c r="AC17" s="70"/>
      <c r="AD17" s="70"/>
      <c r="AE17" s="70"/>
      <c r="AF17" s="70"/>
      <c r="AG17" s="70">
        <v>40</v>
      </c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53">
        <v>1</v>
      </c>
      <c r="AV17" s="53"/>
      <c r="AW17" s="53"/>
      <c r="AX17" s="53"/>
      <c r="AY17" s="53"/>
      <c r="AZ17" s="53"/>
      <c r="BA17" s="53"/>
      <c r="BB17" s="53"/>
      <c r="BC17" s="53"/>
      <c r="BD17" s="53"/>
      <c r="BE17" s="53"/>
    </row>
    <row r="18" spans="1:57" ht="12" customHeight="1" x14ac:dyDescent="0.4">
      <c r="A18" s="54"/>
      <c r="B18" s="54"/>
      <c r="C18" s="54"/>
      <c r="D18" s="54"/>
      <c r="E18" s="54"/>
      <c r="F18" s="54"/>
      <c r="G18" s="61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</row>
    <row r="19" spans="1:57" ht="12" customHeight="1" x14ac:dyDescent="0.4">
      <c r="A19" s="10"/>
      <c r="B19" s="10"/>
      <c r="C19" s="10"/>
      <c r="D19" s="54">
        <f>SUM(D17+1)</f>
        <v>30</v>
      </c>
      <c r="E19" s="55"/>
      <c r="F19" s="10"/>
      <c r="G19" s="9"/>
      <c r="H19" s="79">
        <v>1</v>
      </c>
      <c r="I19" s="78"/>
      <c r="J19" s="78"/>
      <c r="K19" s="78"/>
      <c r="L19" s="78"/>
      <c r="M19" s="78"/>
      <c r="N19" s="78"/>
      <c r="O19" s="78"/>
      <c r="P19" s="78">
        <v>1</v>
      </c>
      <c r="Q19" s="78"/>
      <c r="R19" s="78"/>
      <c r="S19" s="78"/>
      <c r="T19" s="78"/>
      <c r="U19" s="78"/>
      <c r="V19" s="78"/>
      <c r="W19" s="78"/>
      <c r="X19" s="70">
        <v>11</v>
      </c>
      <c r="Y19" s="70"/>
      <c r="Z19" s="70"/>
      <c r="AA19" s="70"/>
      <c r="AB19" s="70"/>
      <c r="AC19" s="70"/>
      <c r="AD19" s="70"/>
      <c r="AE19" s="70"/>
      <c r="AF19" s="70"/>
      <c r="AG19" s="70">
        <v>40</v>
      </c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53">
        <v>1</v>
      </c>
      <c r="AV19" s="53"/>
      <c r="AW19" s="53"/>
      <c r="AX19" s="53"/>
      <c r="AY19" s="53"/>
      <c r="AZ19" s="53"/>
      <c r="BA19" s="53"/>
      <c r="BB19" s="53"/>
      <c r="BC19" s="53"/>
      <c r="BD19" s="53"/>
      <c r="BE19" s="53"/>
    </row>
    <row r="20" spans="1:57" ht="12" customHeight="1" x14ac:dyDescent="0.4">
      <c r="A20" s="10"/>
      <c r="B20" s="10"/>
      <c r="C20" s="10"/>
      <c r="D20" s="11"/>
      <c r="E20" s="11"/>
      <c r="F20" s="10"/>
      <c r="G20" s="9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</row>
    <row r="21" spans="1:57" ht="12" customHeight="1" x14ac:dyDescent="0.4">
      <c r="A21" s="10"/>
      <c r="B21" s="10"/>
      <c r="C21" s="10"/>
      <c r="D21" s="54">
        <f>SUM(D19+1)</f>
        <v>31</v>
      </c>
      <c r="E21" s="55"/>
      <c r="F21" s="10"/>
      <c r="G21" s="9"/>
      <c r="H21" s="53">
        <v>1</v>
      </c>
      <c r="I21" s="53"/>
      <c r="J21" s="53"/>
      <c r="K21" s="53"/>
      <c r="L21" s="53"/>
      <c r="M21" s="53"/>
      <c r="N21" s="53"/>
      <c r="O21" s="53"/>
      <c r="P21" s="53">
        <v>1</v>
      </c>
      <c r="Q21" s="53"/>
      <c r="R21" s="53"/>
      <c r="S21" s="53"/>
      <c r="T21" s="53"/>
      <c r="U21" s="53"/>
      <c r="V21" s="53"/>
      <c r="W21" s="53"/>
      <c r="X21" s="53">
        <v>11</v>
      </c>
      <c r="Y21" s="53"/>
      <c r="Z21" s="53"/>
      <c r="AA21" s="53"/>
      <c r="AB21" s="53"/>
      <c r="AC21" s="53"/>
      <c r="AD21" s="53"/>
      <c r="AE21" s="53"/>
      <c r="AF21" s="53"/>
      <c r="AG21" s="53">
        <v>40</v>
      </c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>
        <v>1</v>
      </c>
      <c r="AV21" s="53"/>
      <c r="AW21" s="53"/>
      <c r="AX21" s="53"/>
      <c r="AY21" s="53"/>
      <c r="AZ21" s="53"/>
      <c r="BA21" s="53"/>
      <c r="BB21" s="53"/>
      <c r="BC21" s="53"/>
      <c r="BD21" s="53"/>
      <c r="BE21" s="53"/>
    </row>
    <row r="22" spans="1:57" ht="12" customHeight="1" x14ac:dyDescent="0.4">
      <c r="A22" s="10"/>
      <c r="B22" s="10"/>
      <c r="C22" s="10"/>
      <c r="D22" s="11"/>
      <c r="E22" s="11"/>
      <c r="F22" s="10"/>
      <c r="G22" s="9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</row>
    <row r="23" spans="1:57" ht="12" customHeight="1" x14ac:dyDescent="0.4">
      <c r="A23" s="54" t="s">
        <v>3</v>
      </c>
      <c r="B23" s="54"/>
      <c r="C23" s="54"/>
      <c r="D23" s="54" t="s">
        <v>2</v>
      </c>
      <c r="E23" s="55"/>
      <c r="F23" s="10"/>
      <c r="G23" s="9"/>
      <c r="H23" s="56">
        <v>1</v>
      </c>
      <c r="I23" s="53"/>
      <c r="J23" s="53"/>
      <c r="K23" s="53"/>
      <c r="L23" s="53"/>
      <c r="M23" s="53"/>
      <c r="N23" s="53"/>
      <c r="O23" s="53"/>
      <c r="P23" s="53">
        <v>1</v>
      </c>
      <c r="Q23" s="53"/>
      <c r="R23" s="53"/>
      <c r="S23" s="53"/>
      <c r="T23" s="53"/>
      <c r="U23" s="53"/>
      <c r="V23" s="53"/>
      <c r="W23" s="53"/>
      <c r="X23" s="53">
        <v>11</v>
      </c>
      <c r="Y23" s="53"/>
      <c r="Z23" s="53"/>
      <c r="AA23" s="53"/>
      <c r="AB23" s="53"/>
      <c r="AC23" s="53"/>
      <c r="AD23" s="53"/>
      <c r="AE23" s="53"/>
      <c r="AF23" s="53"/>
      <c r="AG23" s="53">
        <v>40</v>
      </c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>
        <v>1</v>
      </c>
      <c r="AV23" s="53"/>
      <c r="AW23" s="53"/>
      <c r="AX23" s="53"/>
      <c r="AY23" s="53"/>
      <c r="AZ23" s="53"/>
      <c r="BA23" s="53"/>
      <c r="BB23" s="53"/>
      <c r="BC23" s="53"/>
      <c r="BD23" s="53"/>
      <c r="BE23" s="53"/>
    </row>
    <row r="24" spans="1:57" ht="12" customHeight="1" x14ac:dyDescent="0.4">
      <c r="A24" s="54"/>
      <c r="B24" s="54"/>
      <c r="C24" s="54"/>
      <c r="D24" s="54"/>
      <c r="E24" s="54"/>
      <c r="F24" s="54"/>
      <c r="G24" s="61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</row>
    <row r="25" spans="1:57" ht="12" customHeight="1" x14ac:dyDescent="0.4">
      <c r="A25" s="76"/>
      <c r="B25" s="76"/>
      <c r="C25" s="76"/>
      <c r="D25" s="76" t="s">
        <v>1</v>
      </c>
      <c r="E25" s="77"/>
      <c r="F25" s="76"/>
      <c r="G25" s="76"/>
      <c r="H25" s="69">
        <v>1</v>
      </c>
      <c r="I25" s="68"/>
      <c r="J25" s="68"/>
      <c r="K25" s="68"/>
      <c r="L25" s="68"/>
      <c r="M25" s="68"/>
      <c r="N25" s="68"/>
      <c r="O25" s="68"/>
      <c r="P25" s="68">
        <v>1</v>
      </c>
      <c r="Q25" s="68"/>
      <c r="R25" s="68"/>
      <c r="S25" s="68"/>
      <c r="T25" s="68"/>
      <c r="U25" s="68"/>
      <c r="V25" s="68"/>
      <c r="W25" s="68"/>
      <c r="X25" s="68">
        <v>9</v>
      </c>
      <c r="Y25" s="68"/>
      <c r="Z25" s="68"/>
      <c r="AA25" s="68"/>
      <c r="AB25" s="68"/>
      <c r="AC25" s="68"/>
      <c r="AD25" s="68"/>
      <c r="AE25" s="68"/>
      <c r="AF25" s="68"/>
      <c r="AG25" s="80">
        <v>40</v>
      </c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7"/>
      <c r="AV25" s="7"/>
      <c r="AW25" s="68">
        <v>1</v>
      </c>
      <c r="AX25" s="68"/>
      <c r="AY25" s="68"/>
      <c r="AZ25" s="68"/>
      <c r="BA25" s="68"/>
      <c r="BB25" s="68"/>
      <c r="BC25" s="68"/>
      <c r="BD25" s="68"/>
      <c r="BE25" s="68"/>
    </row>
    <row r="26" spans="1:57" ht="12" customHeight="1" x14ac:dyDescent="0.4">
      <c r="A26" s="2" t="s">
        <v>0</v>
      </c>
    </row>
    <row r="27" spans="1:57" ht="12" customHeight="1" x14ac:dyDescent="0.1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</row>
    <row r="28" spans="1:57" ht="12" customHeight="1" x14ac:dyDescent="0.1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</row>
    <row r="29" spans="1:57" ht="12" customHeight="1" x14ac:dyDescent="0.4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</row>
    <row r="30" spans="1:57" ht="12" customHeight="1" x14ac:dyDescent="0.4">
      <c r="A30" s="81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</row>
    <row r="31" spans="1:57" ht="12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</row>
    <row r="32" spans="1:57" ht="12" customHeight="1" x14ac:dyDescent="0.15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</row>
    <row r="33" spans="1:57" ht="12" customHeight="1" x14ac:dyDescent="0.15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1:57" ht="12" customHeight="1" x14ac:dyDescent="0.15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</row>
    <row r="35" spans="1:57" ht="12" customHeight="1" x14ac:dyDescent="0.4"/>
    <row r="36" spans="1:57" ht="12" customHeight="1" x14ac:dyDescent="0.4"/>
    <row r="37" spans="1:57" ht="12" customHeight="1" x14ac:dyDescent="0.4"/>
    <row r="38" spans="1:57" ht="12" customHeight="1" x14ac:dyDescent="0.4"/>
    <row r="39" spans="1:57" ht="12" customHeight="1" x14ac:dyDescent="0.4"/>
    <row r="40" spans="1:57" ht="12" customHeight="1" x14ac:dyDescent="0.4"/>
    <row r="41" spans="1:57" ht="12" customHeight="1" x14ac:dyDescent="0.4"/>
    <row r="42" spans="1:57" ht="12" customHeight="1" x14ac:dyDescent="0.4"/>
    <row r="43" spans="1:57" ht="12" customHeight="1" x14ac:dyDescent="0.4"/>
    <row r="44" spans="1:57" ht="12" customHeight="1" x14ac:dyDescent="0.4"/>
    <row r="45" spans="1:57" ht="12" customHeight="1" x14ac:dyDescent="0.4"/>
    <row r="46" spans="1:57" ht="12" customHeight="1" x14ac:dyDescent="0.4"/>
    <row r="47" spans="1:57" ht="12" customHeight="1" x14ac:dyDescent="0.4"/>
    <row r="48" spans="1:57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  <row r="58" ht="12" customHeight="1" x14ac:dyDescent="0.4"/>
    <row r="59" ht="12" customHeight="1" x14ac:dyDescent="0.4"/>
    <row r="60" ht="12" customHeight="1" x14ac:dyDescent="0.4"/>
    <row r="61" ht="12" customHeight="1" x14ac:dyDescent="0.4"/>
    <row r="62" ht="12" customHeight="1" x14ac:dyDescent="0.4"/>
    <row r="63" ht="12" customHeight="1" x14ac:dyDescent="0.4"/>
    <row r="64" ht="12" customHeight="1" x14ac:dyDescent="0.4"/>
    <row r="65" ht="12" customHeight="1" x14ac:dyDescent="0.4"/>
    <row r="66" ht="12" customHeight="1" x14ac:dyDescent="0.4"/>
    <row r="67" ht="12" customHeight="1" x14ac:dyDescent="0.4"/>
    <row r="68" ht="12" customHeight="1" x14ac:dyDescent="0.4"/>
    <row r="69" ht="12" customHeight="1" x14ac:dyDescent="0.4"/>
    <row r="70" ht="12" customHeight="1" x14ac:dyDescent="0.4"/>
    <row r="71" ht="12" customHeight="1" x14ac:dyDescent="0.4"/>
    <row r="72" ht="12" customHeight="1" x14ac:dyDescent="0.4"/>
    <row r="73" ht="12" customHeight="1" x14ac:dyDescent="0.4"/>
    <row r="74" ht="12" customHeight="1" x14ac:dyDescent="0.4"/>
    <row r="75" ht="12" customHeight="1" x14ac:dyDescent="0.4"/>
    <row r="76" ht="12" customHeight="1" x14ac:dyDescent="0.4"/>
    <row r="77" ht="12" customHeight="1" x14ac:dyDescent="0.4"/>
    <row r="78" ht="12" customHeight="1" x14ac:dyDescent="0.4"/>
    <row r="79" ht="12" customHeight="1" x14ac:dyDescent="0.4"/>
    <row r="80" ht="12" customHeight="1" x14ac:dyDescent="0.4"/>
    <row r="81" ht="12" customHeight="1" x14ac:dyDescent="0.4"/>
    <row r="82" ht="12" customHeight="1" x14ac:dyDescent="0.4"/>
    <row r="83" ht="12" customHeight="1" x14ac:dyDescent="0.4"/>
    <row r="84" ht="12" customHeight="1" x14ac:dyDescent="0.4"/>
    <row r="85" ht="12" customHeight="1" x14ac:dyDescent="0.4"/>
  </sheetData>
  <mergeCells count="134">
    <mergeCell ref="A23:C23"/>
    <mergeCell ref="X25:AF25"/>
    <mergeCell ref="AW25:BE25"/>
    <mergeCell ref="A29:BE30"/>
    <mergeCell ref="A24:G24"/>
    <mergeCell ref="A25:C25"/>
    <mergeCell ref="D25:E25"/>
    <mergeCell ref="F25:G25"/>
    <mergeCell ref="H25:O25"/>
    <mergeCell ref="P25:W25"/>
    <mergeCell ref="AU23:BE23"/>
    <mergeCell ref="H22:O22"/>
    <mergeCell ref="P22:W22"/>
    <mergeCell ref="X22:AF22"/>
    <mergeCell ref="AG22:AT22"/>
    <mergeCell ref="AU22:BE22"/>
    <mergeCell ref="AG25:AT25"/>
    <mergeCell ref="D23:E23"/>
    <mergeCell ref="H23:O23"/>
    <mergeCell ref="P23:W23"/>
    <mergeCell ref="X23:AF23"/>
    <mergeCell ref="AG23:AT23"/>
    <mergeCell ref="H20:O20"/>
    <mergeCell ref="P20:W20"/>
    <mergeCell ref="X20:AF20"/>
    <mergeCell ref="AG20:AT20"/>
    <mergeCell ref="AU20:BE20"/>
    <mergeCell ref="D21:E21"/>
    <mergeCell ref="H21:O21"/>
    <mergeCell ref="P21:W21"/>
    <mergeCell ref="X21:AF21"/>
    <mergeCell ref="AG21:AT21"/>
    <mergeCell ref="AU21:BE21"/>
    <mergeCell ref="A18:G18"/>
    <mergeCell ref="H18:O18"/>
    <mergeCell ref="P18:W18"/>
    <mergeCell ref="X18:AF18"/>
    <mergeCell ref="AG18:AT18"/>
    <mergeCell ref="AU18:BE18"/>
    <mergeCell ref="A17:C17"/>
    <mergeCell ref="D17:E17"/>
    <mergeCell ref="D19:E19"/>
    <mergeCell ref="H19:O19"/>
    <mergeCell ref="P19:W19"/>
    <mergeCell ref="X19:AF19"/>
    <mergeCell ref="AG19:AT19"/>
    <mergeCell ref="AU19:BE19"/>
    <mergeCell ref="F17:G17"/>
    <mergeCell ref="H17:O17"/>
    <mergeCell ref="P17:W17"/>
    <mergeCell ref="X17:AF17"/>
    <mergeCell ref="AG14:AN14"/>
    <mergeCell ref="AO14:AV14"/>
    <mergeCell ref="H14:O14"/>
    <mergeCell ref="P14:W14"/>
    <mergeCell ref="X14:AF14"/>
    <mergeCell ref="AG17:AT17"/>
    <mergeCell ref="AU17:BE17"/>
    <mergeCell ref="AW14:BE14"/>
    <mergeCell ref="A15:G16"/>
    <mergeCell ref="H15:O16"/>
    <mergeCell ref="P15:W16"/>
    <mergeCell ref="X15:AF16"/>
    <mergeCell ref="AG15:AT16"/>
    <mergeCell ref="AU15:BE16"/>
    <mergeCell ref="A14:C14"/>
    <mergeCell ref="D14:E14"/>
    <mergeCell ref="F14:G14"/>
    <mergeCell ref="A13:G13"/>
    <mergeCell ref="H13:O13"/>
    <mergeCell ref="P13:W13"/>
    <mergeCell ref="X13:AF13"/>
    <mergeCell ref="AG13:AN13"/>
    <mergeCell ref="AO13:AV13"/>
    <mergeCell ref="AW13:BE13"/>
    <mergeCell ref="D12:E12"/>
    <mergeCell ref="H12:O12"/>
    <mergeCell ref="P12:W12"/>
    <mergeCell ref="X12:AF12"/>
    <mergeCell ref="AG12:AN12"/>
    <mergeCell ref="AO12:AV12"/>
    <mergeCell ref="A12:C12"/>
    <mergeCell ref="AW10:BE10"/>
    <mergeCell ref="H11:O11"/>
    <mergeCell ref="P11:W11"/>
    <mergeCell ref="X11:AF11"/>
    <mergeCell ref="AG11:AN11"/>
    <mergeCell ref="AW12:BE12"/>
    <mergeCell ref="H9:O9"/>
    <mergeCell ref="P9:W9"/>
    <mergeCell ref="X9:AF9"/>
    <mergeCell ref="AG9:AN9"/>
    <mergeCell ref="AO9:AV9"/>
    <mergeCell ref="AW9:BE9"/>
    <mergeCell ref="AO11:AV11"/>
    <mergeCell ref="AW11:BE11"/>
    <mergeCell ref="D10:E10"/>
    <mergeCell ref="H10:O10"/>
    <mergeCell ref="P10:W10"/>
    <mergeCell ref="X10:AF10"/>
    <mergeCell ref="AG10:AN10"/>
    <mergeCell ref="AO10:AV10"/>
    <mergeCell ref="A7:G7"/>
    <mergeCell ref="H7:O7"/>
    <mergeCell ref="P7:W7"/>
    <mergeCell ref="X7:AF7"/>
    <mergeCell ref="AG7:AN7"/>
    <mergeCell ref="AO7:AV7"/>
    <mergeCell ref="AW7:BE7"/>
    <mergeCell ref="D8:E8"/>
    <mergeCell ref="H8:O8"/>
    <mergeCell ref="P8:W8"/>
    <mergeCell ref="X8:AF8"/>
    <mergeCell ref="AG8:AN8"/>
    <mergeCell ref="AO8:AV8"/>
    <mergeCell ref="AW8:BE8"/>
    <mergeCell ref="A6:C6"/>
    <mergeCell ref="D6:E6"/>
    <mergeCell ref="F6:G6"/>
    <mergeCell ref="H6:O6"/>
    <mergeCell ref="P6:W6"/>
    <mergeCell ref="X6:AF6"/>
    <mergeCell ref="AG6:AN6"/>
    <mergeCell ref="AO6:AV6"/>
    <mergeCell ref="AW6:BE6"/>
    <mergeCell ref="A1:BE2"/>
    <mergeCell ref="A3:BE3"/>
    <mergeCell ref="A4:G5"/>
    <mergeCell ref="H4:O5"/>
    <mergeCell ref="P4:W5"/>
    <mergeCell ref="X4:AF5"/>
    <mergeCell ref="AG4:AN5"/>
    <mergeCell ref="AO4:AV5"/>
    <mergeCell ref="AW4:BE5"/>
  </mergeCells>
  <phoneticPr fontId="3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horizontalDpi="300" verticalDpi="300" r:id="rId1"/>
  <headerFooter>
    <oddHeader>&amp;L&amp;"ＭＳ 明朝,標準" 11&amp;KFF0000 &amp;K000000金融及び家計&amp;C&amp;"ＭＳ ゴシック,太字"&amp;18
第11章　金融及び家計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6"/>
  <sheetViews>
    <sheetView showGridLines="0" zoomScaleNormal="100" workbookViewId="0"/>
  </sheetViews>
  <sheetFormatPr defaultRowHeight="13.5" x14ac:dyDescent="0.4"/>
  <cols>
    <col min="1" max="1" width="12.625" style="13" customWidth="1"/>
    <col min="2" max="2" width="13.625" style="13" customWidth="1"/>
    <col min="3" max="6" width="12.625" style="13" customWidth="1"/>
    <col min="7" max="16384" width="9" style="13"/>
  </cols>
  <sheetData>
    <row r="1" spans="1:58" ht="24" customHeight="1" x14ac:dyDescent="0.4">
      <c r="A1" s="12" t="s">
        <v>45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</row>
    <row r="2" spans="1:58" ht="12" customHeigh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</row>
    <row r="3" spans="1:58" ht="48" customHeight="1" x14ac:dyDescent="0.4">
      <c r="A3" s="37" t="s">
        <v>22</v>
      </c>
      <c r="B3" s="15"/>
      <c r="C3" s="16" t="s">
        <v>37</v>
      </c>
      <c r="D3" s="16" t="s">
        <v>38</v>
      </c>
      <c r="E3" s="16" t="s">
        <v>39</v>
      </c>
      <c r="F3" s="17" t="s">
        <v>40</v>
      </c>
    </row>
    <row r="4" spans="1:58" ht="24" customHeight="1" x14ac:dyDescent="0.4">
      <c r="A4" s="29"/>
      <c r="B4" s="18" t="s">
        <v>23</v>
      </c>
      <c r="C4" s="19">
        <v>170</v>
      </c>
      <c r="D4" s="20">
        <v>2.33</v>
      </c>
      <c r="E4" s="20">
        <v>1.24</v>
      </c>
      <c r="F4" s="20">
        <v>61.1</v>
      </c>
      <c r="G4" s="21"/>
    </row>
    <row r="5" spans="1:58" ht="24" customHeight="1" x14ac:dyDescent="0.4">
      <c r="A5" s="31" t="s">
        <v>24</v>
      </c>
      <c r="B5" s="18" t="s">
        <v>25</v>
      </c>
      <c r="C5" s="22">
        <v>140</v>
      </c>
      <c r="D5" s="20">
        <v>2.93</v>
      </c>
      <c r="E5" s="20">
        <v>1.56</v>
      </c>
      <c r="F5" s="34">
        <v>60</v>
      </c>
      <c r="G5" s="21"/>
    </row>
    <row r="6" spans="1:58" ht="24" customHeight="1" x14ac:dyDescent="0.4">
      <c r="A6" s="32"/>
      <c r="B6" s="18" t="s">
        <v>26</v>
      </c>
      <c r="C6" s="22">
        <v>30</v>
      </c>
      <c r="D6" s="35">
        <v>1</v>
      </c>
      <c r="E6" s="20">
        <v>0.53</v>
      </c>
      <c r="F6" s="20">
        <v>63.7</v>
      </c>
      <c r="G6" s="21"/>
    </row>
    <row r="7" spans="1:58" ht="24" customHeight="1" x14ac:dyDescent="0.4">
      <c r="A7" s="38"/>
      <c r="B7" s="18" t="s">
        <v>23</v>
      </c>
      <c r="C7" s="22">
        <v>90</v>
      </c>
      <c r="D7" s="20">
        <v>2.68</v>
      </c>
      <c r="E7" s="20">
        <v>1.78</v>
      </c>
      <c r="F7" s="20">
        <v>52.9</v>
      </c>
      <c r="G7" s="21"/>
    </row>
    <row r="8" spans="1:58" ht="24" customHeight="1" x14ac:dyDescent="0.4">
      <c r="A8" s="31" t="s">
        <v>27</v>
      </c>
      <c r="B8" s="18" t="s">
        <v>25</v>
      </c>
      <c r="C8" s="22">
        <v>80</v>
      </c>
      <c r="D8" s="35">
        <v>3.2</v>
      </c>
      <c r="E8" s="20">
        <v>2.0299999999999998</v>
      </c>
      <c r="F8" s="20">
        <v>50.8</v>
      </c>
      <c r="G8" s="21"/>
    </row>
    <row r="9" spans="1:58" ht="24" customHeight="1" x14ac:dyDescent="0.4">
      <c r="A9" s="32"/>
      <c r="B9" s="18" t="s">
        <v>26</v>
      </c>
      <c r="C9" s="23">
        <v>10</v>
      </c>
      <c r="D9" s="36">
        <v>1</v>
      </c>
      <c r="E9" s="36">
        <v>1</v>
      </c>
      <c r="F9" s="24">
        <v>59.8</v>
      </c>
      <c r="G9" s="21"/>
    </row>
    <row r="10" spans="1:58" ht="24" customHeight="1" x14ac:dyDescent="0.4">
      <c r="A10" s="26"/>
      <c r="B10" s="25"/>
      <c r="C10" s="26"/>
      <c r="D10" s="25"/>
      <c r="E10" s="25"/>
      <c r="F10" s="25"/>
    </row>
    <row r="11" spans="1:58" ht="48" customHeight="1" x14ac:dyDescent="0.4">
      <c r="A11" s="15" t="s">
        <v>28</v>
      </c>
      <c r="B11" s="14"/>
      <c r="C11" s="15"/>
      <c r="D11" s="16" t="s">
        <v>46</v>
      </c>
      <c r="E11" s="17" t="s">
        <v>47</v>
      </c>
      <c r="F11" s="27"/>
    </row>
    <row r="12" spans="1:58" ht="24" customHeight="1" x14ac:dyDescent="0.4">
      <c r="A12" s="39" t="s">
        <v>41</v>
      </c>
      <c r="B12" s="28"/>
      <c r="C12" s="29"/>
      <c r="D12" s="30">
        <v>8124</v>
      </c>
      <c r="E12" s="30">
        <v>1652</v>
      </c>
      <c r="F12" s="25"/>
    </row>
    <row r="13" spans="1:58" ht="24" customHeight="1" x14ac:dyDescent="0.4">
      <c r="A13" s="40" t="s">
        <v>42</v>
      </c>
      <c r="B13" s="27"/>
      <c r="C13" s="31"/>
      <c r="D13" s="30">
        <v>13836</v>
      </c>
      <c r="E13" s="30">
        <v>10919</v>
      </c>
      <c r="F13" s="25"/>
    </row>
    <row r="14" spans="1:58" ht="24" customHeight="1" x14ac:dyDescent="0.4">
      <c r="A14" s="40" t="s">
        <v>29</v>
      </c>
      <c r="B14" s="27"/>
      <c r="C14" s="31"/>
      <c r="D14" s="30">
        <v>9189</v>
      </c>
      <c r="E14" s="30">
        <v>6856</v>
      </c>
      <c r="F14" s="25"/>
    </row>
    <row r="15" spans="1:58" ht="24" customHeight="1" x14ac:dyDescent="0.4">
      <c r="A15" s="40" t="s">
        <v>30</v>
      </c>
      <c r="B15" s="27"/>
      <c r="C15" s="31"/>
      <c r="D15" s="30">
        <v>2180</v>
      </c>
      <c r="E15" s="30">
        <v>1910</v>
      </c>
      <c r="F15" s="25"/>
    </row>
    <row r="16" spans="1:58" ht="24" customHeight="1" x14ac:dyDescent="0.4">
      <c r="A16" s="40" t="s">
        <v>31</v>
      </c>
      <c r="B16" s="27"/>
      <c r="C16" s="31"/>
      <c r="D16" s="30">
        <v>2158</v>
      </c>
      <c r="E16" s="30">
        <v>1593</v>
      </c>
      <c r="F16" s="25"/>
    </row>
    <row r="17" spans="1:6" ht="24" customHeight="1" x14ac:dyDescent="0.4">
      <c r="A17" s="40" t="s">
        <v>32</v>
      </c>
      <c r="B17" s="27"/>
      <c r="C17" s="31"/>
      <c r="D17" s="20">
        <v>309</v>
      </c>
      <c r="E17" s="20">
        <v>560</v>
      </c>
      <c r="F17" s="25"/>
    </row>
    <row r="18" spans="1:6" ht="24" customHeight="1" x14ac:dyDescent="0.4">
      <c r="A18" s="40" t="s">
        <v>43</v>
      </c>
      <c r="B18" s="27"/>
      <c r="C18" s="31"/>
      <c r="D18" s="20">
        <v>206</v>
      </c>
      <c r="E18" s="20">
        <v>191</v>
      </c>
      <c r="F18" s="25"/>
    </row>
    <row r="19" spans="1:6" ht="24" customHeight="1" x14ac:dyDescent="0.4">
      <c r="A19" s="40" t="s">
        <v>33</v>
      </c>
      <c r="B19" s="27"/>
      <c r="C19" s="31"/>
      <c r="D19" s="30">
        <v>5712</v>
      </c>
      <c r="E19" s="30">
        <v>9267</v>
      </c>
      <c r="F19" s="25"/>
    </row>
    <row r="20" spans="1:6" ht="24" customHeight="1" x14ac:dyDescent="0.4">
      <c r="A20" s="40" t="s">
        <v>34</v>
      </c>
      <c r="B20" s="27"/>
      <c r="C20" s="31"/>
      <c r="D20" s="30">
        <v>5168</v>
      </c>
      <c r="E20" s="30">
        <v>8856</v>
      </c>
      <c r="F20" s="25"/>
    </row>
    <row r="21" spans="1:6" ht="24" customHeight="1" x14ac:dyDescent="0.4">
      <c r="A21" s="40" t="s">
        <v>35</v>
      </c>
      <c r="B21" s="27"/>
      <c r="C21" s="31"/>
      <c r="D21" s="20">
        <v>405</v>
      </c>
      <c r="E21" s="20">
        <v>222</v>
      </c>
      <c r="F21" s="25"/>
    </row>
    <row r="22" spans="1:6" ht="24" customHeight="1" x14ac:dyDescent="0.4">
      <c r="A22" s="41" t="s">
        <v>36</v>
      </c>
      <c r="B22" s="26"/>
      <c r="C22" s="32"/>
      <c r="D22" s="24">
        <v>139</v>
      </c>
      <c r="E22" s="24">
        <v>189</v>
      </c>
      <c r="F22" s="25"/>
    </row>
    <row r="23" spans="1:6" s="33" customFormat="1" ht="12" customHeight="1" x14ac:dyDescent="0.4">
      <c r="A23" s="33" t="s">
        <v>20</v>
      </c>
    </row>
    <row r="24" spans="1:6" s="33" customFormat="1" ht="12" customHeight="1" x14ac:dyDescent="0.4">
      <c r="A24" s="33" t="s">
        <v>21</v>
      </c>
    </row>
    <row r="25" spans="1:6" s="33" customFormat="1" ht="12" customHeight="1" x14ac:dyDescent="0.4">
      <c r="A25" s="33" t="s">
        <v>48</v>
      </c>
    </row>
    <row r="26" spans="1:6" ht="12" customHeight="1" x14ac:dyDescent="0.4"/>
    <row r="27" spans="1:6" ht="12" customHeight="1" x14ac:dyDescent="0.4"/>
    <row r="28" spans="1:6" ht="12" customHeight="1" x14ac:dyDescent="0.4"/>
    <row r="29" spans="1:6" ht="12" customHeight="1" x14ac:dyDescent="0.4"/>
    <row r="30" spans="1:6" ht="12" customHeight="1" x14ac:dyDescent="0.4"/>
    <row r="31" spans="1:6" ht="12" customHeight="1" x14ac:dyDescent="0.4"/>
    <row r="32" spans="1:6" ht="12" customHeight="1" x14ac:dyDescent="0.4"/>
    <row r="33" ht="12" customHeight="1" x14ac:dyDescent="0.4"/>
    <row r="34" ht="12" customHeight="1" x14ac:dyDescent="0.4"/>
    <row r="35" ht="12" customHeight="1" x14ac:dyDescent="0.4"/>
    <row r="36" ht="12" customHeight="1" x14ac:dyDescent="0.4"/>
    <row r="37" ht="12" customHeight="1" x14ac:dyDescent="0.4"/>
    <row r="38" ht="12" customHeight="1" x14ac:dyDescent="0.4"/>
    <row r="39" ht="12" customHeight="1" x14ac:dyDescent="0.4"/>
    <row r="40" ht="12" customHeight="1" x14ac:dyDescent="0.4"/>
    <row r="41" ht="12" customHeight="1" x14ac:dyDescent="0.4"/>
    <row r="42" ht="12" customHeight="1" x14ac:dyDescent="0.4"/>
    <row r="43" ht="12" customHeight="1" x14ac:dyDescent="0.4"/>
    <row r="44" ht="12" customHeight="1" x14ac:dyDescent="0.4"/>
    <row r="45" ht="12" customHeight="1" x14ac:dyDescent="0.4"/>
    <row r="46" ht="12" customHeight="1" x14ac:dyDescent="0.4"/>
    <row r="47" ht="12" customHeight="1" x14ac:dyDescent="0.4"/>
    <row r="4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91</vt:lpstr>
      <vt:lpstr>92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2022-05-27T05:30:54Z</dcterms:modified>
</cp:coreProperties>
</file>