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05"/>
  </bookViews>
  <sheets>
    <sheet name="66" sheetId="5" r:id="rId1"/>
    <sheet name="67" sheetId="4" r:id="rId2"/>
    <sheet name="68" sheetId="2" r:id="rId3"/>
    <sheet name="69" sheetId="3" r:id="rId4"/>
    <sheet name="70" sheetId="6" r:id="rId5"/>
  </sheets>
  <definedNames>
    <definedName name="_1ク_年齢集計_字別_年齢別" localSheetId="0">#REF!</definedName>
    <definedName name="_1ク_年齢集計_字別_年齢別" localSheetId="1">#REF!</definedName>
    <definedName name="_1ク_年齢集計_字別_年齢別" localSheetId="4">#REF!</definedName>
    <definedName name="_1ク_年齢集計_字別_年齢別">#REF!</definedName>
    <definedName name="_1課税状況_P158" localSheetId="0">#REF!</definedName>
    <definedName name="_1課税状況_P158" localSheetId="1">#REF!</definedName>
    <definedName name="_1課税状況_P158" localSheetId="4">#REF!</definedName>
    <definedName name="_1課税状況_P158">#REF!</definedName>
    <definedName name="_2課税状況_P159" localSheetId="0">#REF!</definedName>
    <definedName name="_2課税状況_P159" localSheetId="1">#REF!</definedName>
    <definedName name="_2課税状況_P159" localSheetId="4">#REF!</definedName>
    <definedName name="_2課税状況_P159">#REF!</definedName>
    <definedName name="_Fill" localSheetId="0" hidden="1">#REF!</definedName>
    <definedName name="_Fill" localSheetId="1" hidden="1">#REF!</definedName>
    <definedName name="_Fill" localSheetId="4" hidden="1">#REF!</definedName>
    <definedName name="_Fill" hidden="1">#REF!</definedName>
    <definedName name="_Fill2" localSheetId="0" hidden="1">#REF!</definedName>
    <definedName name="_Fill2" localSheetId="1" hidden="1">#REF!</definedName>
    <definedName name="_Fill2" localSheetId="4" hidden="1">#REF!</definedName>
    <definedName name="_Fill2" hidden="1">#REF!</definedName>
    <definedName name="\a" localSheetId="0">#REF!</definedName>
    <definedName name="\a" localSheetId="1">#REF!</definedName>
    <definedName name="\a" localSheetId="4">#REF!</definedName>
    <definedName name="\a">#REF!</definedName>
    <definedName name="\p" localSheetId="0">#REF!</definedName>
    <definedName name="\p" localSheetId="1">#REF!</definedName>
    <definedName name="\p" localSheetId="4">#REF!</definedName>
    <definedName name="\p">#REF!</definedName>
    <definedName name="chuubun" localSheetId="0">#REF!</definedName>
    <definedName name="chuubun" localSheetId="1">#REF!</definedName>
    <definedName name="chuubun" localSheetId="4">#REF!</definedName>
    <definedName name="chuubun">#REF!</definedName>
    <definedName name="_xlnm.Criteria" localSheetId="0">#REF!</definedName>
    <definedName name="_xlnm.Criteria" localSheetId="1">#REF!</definedName>
    <definedName name="_xlnm.Criteria" localSheetId="4">#REF!</definedName>
    <definedName name="_xlnm.Criteria">#REF!</definedName>
    <definedName name="_xlnm.Database" localSheetId="0">#REF!</definedName>
    <definedName name="_xlnm.Database" localSheetId="1">#REF!</definedName>
    <definedName name="_xlnm.Database" localSheetId="4">#REF!</definedName>
    <definedName name="_xlnm.Database">#REF!</definedName>
    <definedName name="_xlnm.Extract" localSheetId="0">#REF!</definedName>
    <definedName name="_xlnm.Extract" localSheetId="1">#REF!</definedName>
    <definedName name="_xlnm.Extract" localSheetId="4">#REF!</definedName>
    <definedName name="_xlnm.Extract">#REF!</definedName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Print_Area_MI" localSheetId="0">#REF!</definedName>
    <definedName name="Print_Area_MI" localSheetId="1">#REF!</definedName>
    <definedName name="Print_Area_MI" localSheetId="4">#REF!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6" l="1"/>
  <c r="D25" i="6" s="1"/>
  <c r="D10" i="6"/>
  <c r="D12" i="6" s="1"/>
  <c r="D11" i="5"/>
  <c r="D15" i="5" s="1"/>
  <c r="D23" i="4"/>
  <c r="D10" i="4"/>
  <c r="D10" i="3" l="1"/>
  <c r="D12" i="3" s="1"/>
  <c r="D23" i="3"/>
  <c r="D25" i="3" s="1"/>
</calcChain>
</file>

<file path=xl/sharedStrings.xml><?xml version="1.0" encoding="utf-8"?>
<sst xmlns="http://schemas.openxmlformats.org/spreadsheetml/2006/main" count="151" uniqueCount="90">
  <si>
    <t>資料　建設部下水道維持課</t>
    <rPh sb="3" eb="5">
      <t>ケンセツ</t>
    </rPh>
    <rPh sb="9" eb="11">
      <t>イジ</t>
    </rPh>
    <phoneticPr fontId="4"/>
  </si>
  <si>
    <t>合流式</t>
  </si>
  <si>
    <t>標準活性
汚泥方式</t>
  </si>
  <si>
    <t>常　盤　平
終末処理場</t>
    <phoneticPr fontId="4"/>
  </si>
  <si>
    <t>排除
方式</t>
    <phoneticPr fontId="4"/>
  </si>
  <si>
    <t>供用開始 年 月 日</t>
    <phoneticPr fontId="4"/>
  </si>
  <si>
    <t>処理方式</t>
    <phoneticPr fontId="4"/>
  </si>
  <si>
    <t>処理能力</t>
    <phoneticPr fontId="4"/>
  </si>
  <si>
    <t>処理区域   計画面積   (ha)</t>
    <phoneticPr fontId="4"/>
  </si>
  <si>
    <t>施設名</t>
    <phoneticPr fontId="4"/>
  </si>
  <si>
    <t>令和4年3月31日現在</t>
    <rPh sb="0" eb="1">
      <t>レイ</t>
    </rPh>
    <rPh sb="1" eb="2">
      <t>ワ</t>
    </rPh>
    <phoneticPr fontId="4"/>
  </si>
  <si>
    <t>資料　建設部下水道維持課</t>
    <rPh sb="3" eb="5">
      <t>ケンセツ</t>
    </rPh>
    <phoneticPr fontId="4"/>
  </si>
  <si>
    <t>元</t>
    <rPh sb="0" eb="1">
      <t>ハジメ</t>
    </rPh>
    <phoneticPr fontId="9"/>
  </si>
  <si>
    <t>令和</t>
    <rPh sb="0" eb="1">
      <t>レイワ</t>
    </rPh>
    <phoneticPr fontId="9"/>
  </si>
  <si>
    <t>年</t>
    <rPh sb="0" eb="1">
      <t>ネン</t>
    </rPh>
    <phoneticPr fontId="9"/>
  </si>
  <si>
    <t>平成</t>
    <rPh sb="0" eb="1">
      <t>ヘイセイ</t>
    </rPh>
    <phoneticPr fontId="9"/>
  </si>
  <si>
    <t xml:space="preserve">(3)
</t>
    <phoneticPr fontId="4"/>
  </si>
  <si>
    <t xml:space="preserve">水洗化率 </t>
    <phoneticPr fontId="4"/>
  </si>
  <si>
    <t xml:space="preserve"> 下水道普及率</t>
    <phoneticPr fontId="4"/>
  </si>
  <si>
    <t>水洗化人口</t>
    <phoneticPr fontId="4"/>
  </si>
  <si>
    <t>年</t>
    <phoneticPr fontId="4"/>
  </si>
  <si>
    <t>(ha)</t>
  </si>
  <si>
    <t>(ha)</t>
    <phoneticPr fontId="4"/>
  </si>
  <si>
    <t>人口(2)</t>
    <phoneticPr fontId="4"/>
  </si>
  <si>
    <t>面積</t>
    <phoneticPr fontId="4"/>
  </si>
  <si>
    <t>人口(1)</t>
    <phoneticPr fontId="4"/>
  </si>
  <si>
    <t>公共下水道処理区域</t>
    <phoneticPr fontId="4"/>
  </si>
  <si>
    <t>行政区域</t>
    <phoneticPr fontId="4"/>
  </si>
  <si>
    <t xml:space="preserve"> 各年3月31日現在</t>
    <phoneticPr fontId="4"/>
  </si>
  <si>
    <t>資料　千葉県企業局水道部給水課・松戸市水道部総務課</t>
    <rPh sb="6" eb="8">
      <t>キギョウ</t>
    </rPh>
    <rPh sb="9" eb="11">
      <t>スイドウ</t>
    </rPh>
    <rPh sb="11" eb="12">
      <t>ブ</t>
    </rPh>
    <rPh sb="12" eb="14">
      <t>キュウスイ</t>
    </rPh>
    <rPh sb="14" eb="15">
      <t>カ</t>
    </rPh>
    <phoneticPr fontId="4"/>
  </si>
  <si>
    <t>市営水道</t>
    <phoneticPr fontId="4"/>
  </si>
  <si>
    <t>県営水道</t>
    <phoneticPr fontId="4"/>
  </si>
  <si>
    <t>年度</t>
    <rPh sb="0" eb="1">
      <t>ネンド</t>
    </rPh>
    <phoneticPr fontId="9"/>
  </si>
  <si>
    <t>…</t>
    <phoneticPr fontId="4"/>
  </si>
  <si>
    <t>元</t>
    <rPh sb="0" eb="1">
      <t>モト</t>
    </rPh>
    <phoneticPr fontId="2"/>
  </si>
  <si>
    <t>…</t>
    <phoneticPr fontId="2"/>
  </si>
  <si>
    <t>…</t>
  </si>
  <si>
    <t>給水人口</t>
    <rPh sb="3" eb="4">
      <t>クチ</t>
    </rPh>
    <phoneticPr fontId="4"/>
  </si>
  <si>
    <t>給水戸数</t>
  </si>
  <si>
    <t>給水区域内人口</t>
  </si>
  <si>
    <t>給水区域内戸数</t>
  </si>
  <si>
    <t>年度</t>
  </si>
  <si>
    <t>各年度3月31日現在</t>
    <rPh sb="2" eb="3">
      <t>ド</t>
    </rPh>
    <phoneticPr fontId="4"/>
  </si>
  <si>
    <t>資料　千葉県企業局水道部給水課</t>
    <rPh sb="6" eb="8">
      <t>キギョウ</t>
    </rPh>
    <rPh sb="9" eb="11">
      <t>スイドウ</t>
    </rPh>
    <rPh sb="11" eb="12">
      <t>ブ</t>
    </rPh>
    <rPh sb="12" eb="14">
      <t>キュウスイ</t>
    </rPh>
    <rPh sb="14" eb="15">
      <t>カ</t>
    </rPh>
    <phoneticPr fontId="4"/>
  </si>
  <si>
    <t>令和</t>
    <rPh sb="0" eb="1">
      <t>レイワ</t>
    </rPh>
    <phoneticPr fontId="2"/>
  </si>
  <si>
    <t>(㎥)</t>
  </si>
  <si>
    <t>(㎥)</t>
    <phoneticPr fontId="4"/>
  </si>
  <si>
    <t>その他</t>
    <phoneticPr fontId="4"/>
  </si>
  <si>
    <t>学校プール用</t>
    <phoneticPr fontId="4"/>
  </si>
  <si>
    <t>公共用</t>
    <phoneticPr fontId="4"/>
  </si>
  <si>
    <t>水質保全用</t>
  </si>
  <si>
    <t>工事用水</t>
    <phoneticPr fontId="4"/>
  </si>
  <si>
    <t>小計</t>
    <phoneticPr fontId="4"/>
  </si>
  <si>
    <t>無収水量</t>
    <rPh sb="0" eb="1">
      <t>ム</t>
    </rPh>
    <rPh sb="1" eb="2">
      <t>オサム</t>
    </rPh>
    <rPh sb="2" eb="3">
      <t>ミズ</t>
    </rPh>
    <rPh sb="3" eb="4">
      <t>リョウ</t>
    </rPh>
    <phoneticPr fontId="4"/>
  </si>
  <si>
    <t>無効水量</t>
  </si>
  <si>
    <t>年度</t>
    <phoneticPr fontId="4"/>
  </si>
  <si>
    <t>公衆浴場用</t>
    <phoneticPr fontId="4"/>
  </si>
  <si>
    <t>一般用</t>
    <phoneticPr fontId="4"/>
  </si>
  <si>
    <t>有収水量</t>
    <rPh sb="0" eb="1">
      <t>ユウ</t>
    </rPh>
    <rPh sb="1" eb="2">
      <t>オサム</t>
    </rPh>
    <rPh sb="2" eb="3">
      <t>ミズ</t>
    </rPh>
    <rPh sb="3" eb="4">
      <t>リョウ</t>
    </rPh>
    <phoneticPr fontId="4"/>
  </si>
  <si>
    <t>計</t>
    <phoneticPr fontId="4"/>
  </si>
  <si>
    <t>有効水量</t>
    <rPh sb="0" eb="1">
      <t>ユウ</t>
    </rPh>
    <rPh sb="1" eb="2">
      <t>コウ</t>
    </rPh>
    <rPh sb="2" eb="3">
      <t>ミズ</t>
    </rPh>
    <rPh sb="3" eb="4">
      <t>リョウ</t>
    </rPh>
    <phoneticPr fontId="4"/>
  </si>
  <si>
    <t>年間給水量</t>
  </si>
  <si>
    <t>資料　松戸市水道部総務課</t>
    <phoneticPr fontId="4"/>
  </si>
  <si>
    <t>元</t>
    <rPh sb="0" eb="1">
      <t>ガン</t>
    </rPh>
    <phoneticPr fontId="2"/>
  </si>
  <si>
    <t>無収水量</t>
  </si>
  <si>
    <t>有収水量</t>
  </si>
  <si>
    <t>計</t>
  </si>
  <si>
    <t>有効水量</t>
    <rPh sb="1" eb="2">
      <t>コウ</t>
    </rPh>
    <rPh sb="2" eb="3">
      <t>ミズ</t>
    </rPh>
    <rPh sb="3" eb="4">
      <t>リョウ</t>
    </rPh>
    <phoneticPr fontId="4"/>
  </si>
  <si>
    <t>年間給水量</t>
    <rPh sb="0" eb="2">
      <t>ネンカン</t>
    </rPh>
    <rPh sb="2" eb="4">
      <t>キュウスイ</t>
    </rPh>
    <rPh sb="4" eb="5">
      <t>リョウ</t>
    </rPh>
    <phoneticPr fontId="4"/>
  </si>
  <si>
    <t>66．上水道普及状況</t>
    <phoneticPr fontId="4"/>
  </si>
  <si>
    <t>67．下水道普及状況</t>
    <phoneticPr fontId="4"/>
  </si>
  <si>
    <t>68．公共下水道終末処理場の状況</t>
    <phoneticPr fontId="4"/>
  </si>
  <si>
    <t>69．市営水道給水状況</t>
    <phoneticPr fontId="4"/>
  </si>
  <si>
    <t>70．用途別給水量(県営水道)</t>
  </si>
  <si>
    <t>有効水量(続き)</t>
    <rPh sb="0" eb="1">
      <t>ユウ</t>
    </rPh>
    <rPh sb="1" eb="2">
      <t>コウ</t>
    </rPh>
    <rPh sb="2" eb="3">
      <t>ミズ</t>
    </rPh>
    <rPh sb="3" eb="4">
      <t>リョウ</t>
    </rPh>
    <rPh sb="5" eb="6">
      <t>ツヅ</t>
    </rPh>
    <phoneticPr fontId="4"/>
  </si>
  <si>
    <t>給水区域面積　(㎢)</t>
  </si>
  <si>
    <t>処理区域
計画人口
(人)</t>
    <rPh sb="11" eb="12">
      <t>ヒト</t>
    </rPh>
    <phoneticPr fontId="4"/>
  </si>
  <si>
    <t>処 理 場  敷地面積(㎡)</t>
  </si>
  <si>
    <t>晴天時最大
(㎥／日)</t>
  </si>
  <si>
    <t>雨天時最大
(㎥／日)</t>
    <rPh sb="7" eb="8">
      <t>ニチ</t>
    </rPh>
    <phoneticPr fontId="4"/>
  </si>
  <si>
    <t>1日平均
給水量
(㎥／日)</t>
  </si>
  <si>
    <t>1人1日平均
給水量
(L／日)</t>
  </si>
  <si>
    <t>1日最大
給水量
(㎥／日) (1)</t>
  </si>
  <si>
    <t>施設公称能力
(㎥／日)
(2)</t>
  </si>
  <si>
    <t>普及率　　(%)</t>
  </si>
  <si>
    <t>(2)/(1)
(%)</t>
  </si>
  <si>
    <t>(3)/(2)
(%)</t>
  </si>
  <si>
    <t>稼働率
(%)
(1)／(2)×100</t>
  </si>
  <si>
    <t>注）　1．水洗化人口は、実際に公共下水道へ接続している人口。</t>
    <phoneticPr fontId="2"/>
  </si>
  <si>
    <t>　　　2．行政区域の人口は、住民基本台帳に基づく人口。</t>
    <rPh sb="24" eb="26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</si>
</sst>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#;&quot;△&quot;#,###;&quot;－&quot;;@"/>
    <numFmt numFmtId="177" formatCode="#,###.0;&quot;△&quot;#,###.0;&quot;－&quot;;@"/>
    <numFmt numFmtId="178" formatCode="#,##0_ "/>
    <numFmt numFmtId="179" formatCode="#,##0.0;&quot;△ &quot;#,##0.0"/>
    <numFmt numFmtId="180" formatCode="#,##0;&quot;△ &quot;#,##0"/>
    <numFmt numFmtId="181" formatCode="#,##0.00;&quot;△ &quot;#,##0.00"/>
  </numFmts>
  <fonts count="13" x14ac:knownFonts="1"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4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sz val="10.4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3">
    <xf numFmtId="0" fontId="0" fillId="0" borderId="0" xfId="0"/>
    <xf numFmtId="0" fontId="1" fillId="0" borderId="0" xfId="1" applyFont="1"/>
    <xf numFmtId="0" fontId="3" fillId="0" borderId="0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left" vertical="center"/>
    </xf>
    <xf numFmtId="176" fontId="3" fillId="0" borderId="0" xfId="1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horizontal="right" vertical="center"/>
    </xf>
    <xf numFmtId="0" fontId="7" fillId="0" borderId="10" xfId="1" quotePrefix="1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3" xfId="2" applyNumberFormat="1" applyFont="1" applyFill="1" applyBorder="1" applyAlignment="1">
      <alignment horizontal="right" vertical="center"/>
    </xf>
    <xf numFmtId="0" fontId="8" fillId="0" borderId="0" xfId="1" applyFont="1"/>
    <xf numFmtId="177" fontId="10" fillId="0" borderId="0" xfId="2" applyNumberFormat="1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right" vertical="center"/>
    </xf>
    <xf numFmtId="176" fontId="10" fillId="0" borderId="3" xfId="2" applyNumberFormat="1" applyFont="1" applyBorder="1" applyAlignment="1">
      <alignment horizontal="right" vertical="center"/>
    </xf>
    <xf numFmtId="0" fontId="11" fillId="0" borderId="0" xfId="1" applyFont="1"/>
    <xf numFmtId="0" fontId="1" fillId="0" borderId="0" xfId="1" applyFont="1" applyBorder="1"/>
    <xf numFmtId="0" fontId="1" fillId="0" borderId="0" xfId="1" applyFont="1" applyAlignment="1">
      <alignment vertical="center"/>
    </xf>
    <xf numFmtId="0" fontId="1" fillId="0" borderId="0" xfId="1" quotePrefix="1" applyFont="1" applyAlignment="1">
      <alignment horizontal="left" vertical="center"/>
    </xf>
    <xf numFmtId="0" fontId="1" fillId="0" borderId="0" xfId="1" applyBorder="1"/>
    <xf numFmtId="0" fontId="1" fillId="0" borderId="3" xfId="1" applyBorder="1"/>
    <xf numFmtId="0" fontId="1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quotePrefix="1" applyFont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10" xfId="1" quotePrefix="1" applyNumberFormat="1" applyFont="1" applyBorder="1" applyAlignment="1">
      <alignment horizontal="center" vertical="center"/>
    </xf>
    <xf numFmtId="0" fontId="8" fillId="0" borderId="0" xfId="1" quotePrefix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180" fontId="8" fillId="0" borderId="0" xfId="1" applyNumberFormat="1" applyFont="1" applyBorder="1" applyAlignment="1">
      <alignment horizontal="right" vertical="center"/>
    </xf>
    <xf numFmtId="180" fontId="8" fillId="0" borderId="3" xfId="1" applyNumberFormat="1" applyFont="1" applyBorder="1" applyAlignment="1">
      <alignment horizontal="right" vertical="center"/>
    </xf>
    <xf numFmtId="0" fontId="12" fillId="0" borderId="0" xfId="1" quotePrefix="1" applyFont="1" applyAlignment="1">
      <alignment horizontal="left" vertical="center"/>
    </xf>
    <xf numFmtId="0" fontId="1" fillId="0" borderId="1" xfId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180" fontId="1" fillId="0" borderId="4" xfId="1" applyNumberFormat="1" applyFont="1" applyBorder="1" applyAlignment="1">
      <alignment horizontal="right" vertical="center"/>
    </xf>
    <xf numFmtId="179" fontId="1" fillId="0" borderId="4" xfId="1" applyNumberFormat="1" applyFont="1" applyBorder="1" applyAlignment="1">
      <alignment horizontal="right" vertical="center"/>
    </xf>
    <xf numFmtId="181" fontId="1" fillId="0" borderId="3" xfId="1" applyNumberFormat="1" applyFont="1" applyBorder="1" applyAlignment="1">
      <alignment horizontal="right" vertical="center"/>
    </xf>
    <xf numFmtId="181" fontId="1" fillId="0" borderId="0" xfId="1" applyNumberFormat="1" applyFont="1" applyBorder="1" applyAlignment="1">
      <alignment horizontal="right" vertical="center"/>
    </xf>
    <xf numFmtId="180" fontId="1" fillId="0" borderId="0" xfId="1" applyNumberFormat="1" applyFont="1" applyBorder="1" applyAlignment="1">
      <alignment horizontal="right" vertical="center"/>
    </xf>
    <xf numFmtId="179" fontId="1" fillId="0" borderId="0" xfId="1" applyNumberFormat="1" applyFont="1" applyBorder="1" applyAlignment="1">
      <alignment horizontal="right" vertical="center"/>
    </xf>
    <xf numFmtId="0" fontId="7" fillId="0" borderId="4" xfId="1" quotePrefix="1" applyNumberFormat="1" applyFont="1" applyBorder="1" applyAlignment="1">
      <alignment horizontal="center" vertical="center"/>
    </xf>
    <xf numFmtId="0" fontId="7" fillId="0" borderId="12" xfId="1" quotePrefix="1" applyNumberFormat="1" applyFont="1" applyBorder="1" applyAlignment="1">
      <alignment horizontal="center" vertical="center"/>
    </xf>
    <xf numFmtId="181" fontId="1" fillId="0" borderId="5" xfId="1" applyNumberFormat="1" applyFont="1" applyBorder="1" applyAlignment="1">
      <alignment horizontal="right" vertical="center"/>
    </xf>
    <xf numFmtId="181" fontId="1" fillId="0" borderId="4" xfId="1" applyNumberFormat="1" applyFont="1" applyBorder="1" applyAlignment="1">
      <alignment horizontal="right" vertical="center"/>
    </xf>
    <xf numFmtId="0" fontId="7" fillId="0" borderId="0" xfId="1" quotePrefix="1" applyNumberFormat="1" applyFont="1" applyBorder="1" applyAlignment="1">
      <alignment horizontal="center" vertical="center"/>
    </xf>
    <xf numFmtId="0" fontId="7" fillId="0" borderId="10" xfId="1" quotePrefix="1" applyNumberFormat="1" applyFont="1" applyBorder="1" applyAlignment="1">
      <alignment horizontal="center" vertical="center"/>
    </xf>
    <xf numFmtId="179" fontId="1" fillId="0" borderId="1" xfId="1" applyNumberFormat="1" applyFont="1" applyBorder="1" applyAlignment="1">
      <alignment horizontal="right" vertical="center"/>
    </xf>
    <xf numFmtId="181" fontId="1" fillId="0" borderId="2" xfId="1" applyNumberFormat="1" applyFont="1" applyBorder="1" applyAlignment="1">
      <alignment horizontal="right" vertical="center"/>
    </xf>
    <xf numFmtId="181" fontId="1" fillId="0" borderId="1" xfId="1" applyNumberFormat="1" applyFont="1" applyBorder="1" applyAlignment="1">
      <alignment horizontal="right" vertical="center"/>
    </xf>
    <xf numFmtId="180" fontId="1" fillId="0" borderId="1" xfId="1" applyNumberFormat="1" applyFont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/>
    </xf>
    <xf numFmtId="176" fontId="10" fillId="0" borderId="0" xfId="2" applyNumberFormat="1" applyFont="1" applyBorder="1" applyAlignment="1">
      <alignment horizontal="right" vertical="center"/>
    </xf>
    <xf numFmtId="176" fontId="10" fillId="0" borderId="3" xfId="2" applyNumberFormat="1" applyFont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10" fillId="0" borderId="13" xfId="2" applyNumberFormat="1" applyFont="1" applyBorder="1" applyAlignment="1">
      <alignment horizontal="right" vertical="center"/>
    </xf>
    <xf numFmtId="176" fontId="5" fillId="0" borderId="3" xfId="2" applyNumberFormat="1" applyFont="1" applyFill="1" applyBorder="1" applyAlignment="1">
      <alignment horizontal="right" vertical="center"/>
    </xf>
    <xf numFmtId="177" fontId="10" fillId="0" borderId="0" xfId="2" applyNumberFormat="1" applyFont="1" applyBorder="1" applyAlignment="1">
      <alignment horizontal="right" vertical="center"/>
    </xf>
    <xf numFmtId="176" fontId="5" fillId="0" borderId="1" xfId="2" applyNumberFormat="1" applyFont="1" applyFill="1" applyBorder="1" applyAlignment="1">
      <alignment horizontal="right" vertical="center"/>
    </xf>
    <xf numFmtId="178" fontId="3" fillId="0" borderId="5" xfId="1" quotePrefix="1" applyNumberFormat="1" applyFont="1" applyFill="1" applyBorder="1" applyAlignment="1">
      <alignment horizontal="center" vertical="center" wrapText="1"/>
    </xf>
    <xf numFmtId="178" fontId="3" fillId="0" borderId="4" xfId="1" quotePrefix="1" applyNumberFormat="1" applyFont="1" applyFill="1" applyBorder="1" applyAlignment="1">
      <alignment horizontal="center" vertical="center" wrapText="1"/>
    </xf>
    <xf numFmtId="178" fontId="3" fillId="0" borderId="12" xfId="1" quotePrefix="1" applyNumberFormat="1" applyFont="1" applyFill="1" applyBorder="1" applyAlignment="1">
      <alignment horizontal="center" vertical="center" wrapText="1"/>
    </xf>
    <xf numFmtId="178" fontId="3" fillId="0" borderId="2" xfId="1" quotePrefix="1" applyNumberFormat="1" applyFont="1" applyFill="1" applyBorder="1" applyAlignment="1">
      <alignment horizontal="center" vertical="center" wrapText="1"/>
    </xf>
    <xf numFmtId="178" fontId="3" fillId="0" borderId="1" xfId="1" quotePrefix="1" applyNumberFormat="1" applyFont="1" applyFill="1" applyBorder="1" applyAlignment="1">
      <alignment horizontal="center" vertical="center" wrapText="1"/>
    </xf>
    <xf numFmtId="178" fontId="3" fillId="0" borderId="11" xfId="1" quotePrefix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76" fontId="5" fillId="0" borderId="2" xfId="2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0" fontId="7" fillId="0" borderId="1" xfId="1" quotePrefix="1" applyNumberFormat="1" applyFont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 wrapText="1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57" fontId="3" fillId="0" borderId="4" xfId="1" applyNumberFormat="1" applyFont="1" applyFill="1" applyBorder="1" applyAlignment="1">
      <alignment horizontal="right" vertical="center"/>
    </xf>
    <xf numFmtId="57" fontId="3" fillId="0" borderId="0" xfId="1" applyNumberFormat="1" applyFont="1" applyFill="1" applyBorder="1" applyAlignment="1">
      <alignment horizontal="right" vertical="center"/>
    </xf>
    <xf numFmtId="57" fontId="3" fillId="0" borderId="1" xfId="1" applyNumberFormat="1" applyFont="1" applyFill="1" applyBorder="1" applyAlignment="1">
      <alignment horizontal="right" vertical="center"/>
    </xf>
    <xf numFmtId="0" fontId="5" fillId="0" borderId="3" xfId="1" quotePrefix="1" applyFont="1" applyFill="1" applyBorder="1" applyAlignment="1">
      <alignment horizontal="center" vertical="center" wrapText="1"/>
    </xf>
    <xf numFmtId="0" fontId="5" fillId="0" borderId="0" xfId="1" quotePrefix="1" applyFont="1" applyFill="1" applyBorder="1" applyAlignment="1">
      <alignment horizontal="center" vertical="center" wrapText="1"/>
    </xf>
    <xf numFmtId="0" fontId="1" fillId="0" borderId="1" xfId="1" quotePrefix="1" applyFont="1" applyBorder="1" applyAlignment="1">
      <alignment horizontal="right"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180" fontId="8" fillId="0" borderId="3" xfId="1" applyNumberFormat="1" applyFont="1" applyBorder="1" applyAlignment="1">
      <alignment horizontal="right" vertical="center"/>
    </xf>
    <xf numFmtId="180" fontId="8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180" fontId="8" fillId="0" borderId="1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180" fontId="8" fillId="0" borderId="2" xfId="1" applyNumberFormat="1" applyFont="1" applyBorder="1" applyAlignment="1">
      <alignment horizontal="right" vertical="center"/>
    </xf>
    <xf numFmtId="0" fontId="7" fillId="0" borderId="16" xfId="1" quotePrefix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4" xfId="1" applyNumberFormat="1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0" fontId="8" fillId="0" borderId="7" xfId="1" applyNumberFormat="1" applyFont="1" applyBorder="1" applyAlignment="1">
      <alignment horizontal="center" vertical="center" wrapText="1"/>
    </xf>
    <xf numFmtId="0" fontId="8" fillId="0" borderId="9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180" fontId="8" fillId="0" borderId="13" xfId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8" fillId="0" borderId="8" xfId="1" applyNumberFormat="1" applyFont="1" applyBorder="1" applyAlignment="1">
      <alignment horizontal="center" vertical="center"/>
    </xf>
    <xf numFmtId="0" fontId="8" fillId="0" borderId="15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0" fontId="8" fillId="0" borderId="6" xfId="1" applyNumberFormat="1" applyFont="1" applyBorder="1" applyAlignment="1">
      <alignment horizontal="center" vertical="center"/>
    </xf>
    <xf numFmtId="0" fontId="8" fillId="0" borderId="5" xfId="1" applyNumberFormat="1" applyFont="1" applyBorder="1" applyAlignment="1">
      <alignment horizontal="center" vertical="center"/>
    </xf>
    <xf numFmtId="0" fontId="8" fillId="0" borderId="7" xfId="1" quotePrefix="1" applyNumberFormat="1" applyFont="1" applyBorder="1" applyAlignment="1">
      <alignment horizontal="center" vertical="center"/>
    </xf>
    <xf numFmtId="0" fontId="8" fillId="0" borderId="6" xfId="1" quotePrefix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2" borderId="9" xfId="3" applyNumberFormat="1" applyFont="1" applyFill="1" applyBorder="1" applyAlignment="1">
      <alignment horizontal="center" vertical="center"/>
    </xf>
    <xf numFmtId="0" fontId="8" fillId="2" borderId="8" xfId="3" applyNumberFormat="1" applyFont="1" applyFill="1" applyBorder="1" applyAlignment="1">
      <alignment horizontal="center" vertical="center"/>
    </xf>
    <xf numFmtId="0" fontId="8" fillId="0" borderId="4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3" xfId="1" applyNumberFormat="1" applyFont="1" applyBorder="1" applyAlignment="1">
      <alignment horizontal="right" vertical="center"/>
    </xf>
    <xf numFmtId="0" fontId="1" fillId="0" borderId="0" xfId="1" applyNumberFormat="1" applyBorder="1" applyAlignment="1">
      <alignment horizontal="center" vertical="center"/>
    </xf>
    <xf numFmtId="0" fontId="1" fillId="0" borderId="10" xfId="1" applyNumberFormat="1" applyBorder="1" applyAlignment="1">
      <alignment horizontal="center" vertical="center"/>
    </xf>
    <xf numFmtId="176" fontId="8" fillId="0" borderId="1" xfId="1" applyNumberFormat="1" applyFont="1" applyBorder="1" applyAlignment="1">
      <alignment horizontal="right" vertical="center"/>
    </xf>
    <xf numFmtId="176" fontId="8" fillId="0" borderId="1" xfId="2" applyNumberFormat="1" applyFont="1" applyBorder="1" applyAlignment="1" applyProtection="1">
      <alignment horizontal="right" vertical="center"/>
      <protection locked="0" hidden="1"/>
    </xf>
    <xf numFmtId="0" fontId="8" fillId="0" borderId="2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11" xfId="1" applyNumberFormat="1" applyFont="1" applyBorder="1" applyAlignment="1">
      <alignment horizontal="center" vertical="center"/>
    </xf>
    <xf numFmtId="0" fontId="8" fillId="0" borderId="12" xfId="1" applyNumberFormat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right" vertical="center"/>
    </xf>
  </cellXfs>
  <cellStyles count="4">
    <cellStyle name="パーセント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6"/>
  <sheetViews>
    <sheetView showGridLines="0" tabSelected="1" zoomScaleNormal="100" zoomScaleSheetLayoutView="100" workbookViewId="0">
      <selection sqref="A1:BF2"/>
    </sheetView>
  </sheetViews>
  <sheetFormatPr defaultColWidth="7.5" defaultRowHeight="7.9" customHeight="1" x14ac:dyDescent="0.15"/>
  <cols>
    <col min="1" max="58" width="1.5" style="1" customWidth="1"/>
    <col min="59" max="16384" width="7.5" style="1"/>
  </cols>
  <sheetData>
    <row r="1" spans="1:58" ht="12" customHeight="1" x14ac:dyDescent="0.15">
      <c r="A1" s="30" t="s">
        <v>69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</row>
    <row r="2" spans="1:58" ht="12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</row>
    <row r="3" spans="1:58" ht="12" customHeight="1" x14ac:dyDescent="0.15">
      <c r="A3" s="31" t="s">
        <v>42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</row>
    <row r="4" spans="1:58" ht="9" customHeight="1" x14ac:dyDescent="0.15">
      <c r="A4" s="32" t="s">
        <v>41</v>
      </c>
      <c r="B4" s="32"/>
      <c r="C4" s="32"/>
      <c r="D4" s="32"/>
      <c r="E4" s="32"/>
      <c r="F4" s="32"/>
      <c r="G4" s="32"/>
      <c r="H4" s="33"/>
      <c r="I4" s="38" t="s">
        <v>75</v>
      </c>
      <c r="J4" s="39"/>
      <c r="K4" s="39"/>
      <c r="L4" s="39"/>
      <c r="M4" s="39"/>
      <c r="N4" s="39"/>
      <c r="O4" s="39"/>
      <c r="P4" s="39"/>
      <c r="Q4" s="40"/>
      <c r="R4" s="38" t="s">
        <v>40</v>
      </c>
      <c r="S4" s="39"/>
      <c r="T4" s="39"/>
      <c r="U4" s="39"/>
      <c r="V4" s="39"/>
      <c r="W4" s="39"/>
      <c r="X4" s="39"/>
      <c r="Y4" s="39"/>
      <c r="Z4" s="40"/>
      <c r="AA4" s="38" t="s">
        <v>39</v>
      </c>
      <c r="AB4" s="39"/>
      <c r="AC4" s="39"/>
      <c r="AD4" s="39"/>
      <c r="AE4" s="39"/>
      <c r="AF4" s="39"/>
      <c r="AG4" s="39"/>
      <c r="AH4" s="39"/>
      <c r="AI4" s="40"/>
      <c r="AJ4" s="38" t="s">
        <v>38</v>
      </c>
      <c r="AK4" s="39"/>
      <c r="AL4" s="39"/>
      <c r="AM4" s="39"/>
      <c r="AN4" s="39"/>
      <c r="AO4" s="39"/>
      <c r="AP4" s="39"/>
      <c r="AQ4" s="40"/>
      <c r="AR4" s="38" t="s">
        <v>37</v>
      </c>
      <c r="AS4" s="39"/>
      <c r="AT4" s="39"/>
      <c r="AU4" s="39"/>
      <c r="AV4" s="39"/>
      <c r="AW4" s="39"/>
      <c r="AX4" s="39"/>
      <c r="AY4" s="40"/>
      <c r="AZ4" s="38" t="s">
        <v>84</v>
      </c>
      <c r="BA4" s="39"/>
      <c r="BB4" s="39"/>
      <c r="BC4" s="39"/>
      <c r="BD4" s="39"/>
      <c r="BE4" s="39"/>
      <c r="BF4" s="39"/>
    </row>
    <row r="5" spans="1:58" ht="9.75" customHeight="1" x14ac:dyDescent="0.15">
      <c r="A5" s="34"/>
      <c r="B5" s="34"/>
      <c r="C5" s="34"/>
      <c r="D5" s="34"/>
      <c r="E5" s="34"/>
      <c r="F5" s="34"/>
      <c r="G5" s="34"/>
      <c r="H5" s="35"/>
      <c r="I5" s="41"/>
      <c r="J5" s="42"/>
      <c r="K5" s="42"/>
      <c r="L5" s="42"/>
      <c r="M5" s="42"/>
      <c r="N5" s="42"/>
      <c r="O5" s="42"/>
      <c r="P5" s="42"/>
      <c r="Q5" s="43"/>
      <c r="R5" s="41"/>
      <c r="S5" s="42"/>
      <c r="T5" s="42"/>
      <c r="U5" s="42"/>
      <c r="V5" s="42"/>
      <c r="W5" s="42"/>
      <c r="X5" s="42"/>
      <c r="Y5" s="42"/>
      <c r="Z5" s="43"/>
      <c r="AA5" s="41"/>
      <c r="AB5" s="42"/>
      <c r="AC5" s="42"/>
      <c r="AD5" s="42"/>
      <c r="AE5" s="42"/>
      <c r="AF5" s="42"/>
      <c r="AG5" s="42"/>
      <c r="AH5" s="42"/>
      <c r="AI5" s="43"/>
      <c r="AJ5" s="41"/>
      <c r="AK5" s="42"/>
      <c r="AL5" s="42"/>
      <c r="AM5" s="42"/>
      <c r="AN5" s="42"/>
      <c r="AO5" s="42"/>
      <c r="AP5" s="42"/>
      <c r="AQ5" s="43"/>
      <c r="AR5" s="41"/>
      <c r="AS5" s="42"/>
      <c r="AT5" s="42"/>
      <c r="AU5" s="42"/>
      <c r="AV5" s="42"/>
      <c r="AW5" s="42"/>
      <c r="AX5" s="42"/>
      <c r="AY5" s="43"/>
      <c r="AZ5" s="41"/>
      <c r="BA5" s="42"/>
      <c r="BB5" s="42"/>
      <c r="BC5" s="42"/>
      <c r="BD5" s="42"/>
      <c r="BE5" s="42"/>
      <c r="BF5" s="42"/>
    </row>
    <row r="6" spans="1:58" ht="9.75" customHeight="1" x14ac:dyDescent="0.15">
      <c r="A6" s="36"/>
      <c r="B6" s="36"/>
      <c r="C6" s="36"/>
      <c r="D6" s="36"/>
      <c r="E6" s="36"/>
      <c r="F6" s="36"/>
      <c r="G6" s="36"/>
      <c r="H6" s="37"/>
      <c r="I6" s="44"/>
      <c r="J6" s="45"/>
      <c r="K6" s="45"/>
      <c r="L6" s="45"/>
      <c r="M6" s="45"/>
      <c r="N6" s="45"/>
      <c r="O6" s="45"/>
      <c r="P6" s="45"/>
      <c r="Q6" s="46"/>
      <c r="R6" s="44"/>
      <c r="S6" s="45"/>
      <c r="T6" s="45"/>
      <c r="U6" s="45"/>
      <c r="V6" s="45"/>
      <c r="W6" s="45"/>
      <c r="X6" s="45"/>
      <c r="Y6" s="45"/>
      <c r="Z6" s="46"/>
      <c r="AA6" s="44"/>
      <c r="AB6" s="45"/>
      <c r="AC6" s="45"/>
      <c r="AD6" s="45"/>
      <c r="AE6" s="45"/>
      <c r="AF6" s="45"/>
      <c r="AG6" s="45"/>
      <c r="AH6" s="45"/>
      <c r="AI6" s="46"/>
      <c r="AJ6" s="44"/>
      <c r="AK6" s="45"/>
      <c r="AL6" s="45"/>
      <c r="AM6" s="45"/>
      <c r="AN6" s="45"/>
      <c r="AO6" s="45"/>
      <c r="AP6" s="45"/>
      <c r="AQ6" s="46"/>
      <c r="AR6" s="44"/>
      <c r="AS6" s="45"/>
      <c r="AT6" s="45"/>
      <c r="AU6" s="45"/>
      <c r="AV6" s="45"/>
      <c r="AW6" s="45"/>
      <c r="AX6" s="45"/>
      <c r="AY6" s="46"/>
      <c r="AZ6" s="44"/>
      <c r="BA6" s="45"/>
      <c r="BB6" s="45"/>
      <c r="BC6" s="45"/>
      <c r="BD6" s="45"/>
      <c r="BE6" s="45"/>
      <c r="BF6" s="45"/>
    </row>
    <row r="7" spans="1:58" ht="12" customHeight="1" x14ac:dyDescent="0.15">
      <c r="A7" s="53" t="s">
        <v>15</v>
      </c>
      <c r="B7" s="53"/>
      <c r="C7" s="53"/>
      <c r="D7" s="53">
        <v>28</v>
      </c>
      <c r="E7" s="53"/>
      <c r="F7" s="53" t="s">
        <v>32</v>
      </c>
      <c r="G7" s="53"/>
      <c r="H7" s="54"/>
      <c r="I7" s="55"/>
      <c r="J7" s="56"/>
      <c r="K7" s="56"/>
      <c r="L7" s="56"/>
      <c r="M7" s="56"/>
      <c r="N7" s="56"/>
      <c r="O7" s="56"/>
      <c r="P7" s="56"/>
      <c r="Q7" s="56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8"/>
      <c r="BA7" s="48"/>
      <c r="BB7" s="48"/>
      <c r="BC7" s="48"/>
      <c r="BD7" s="48"/>
      <c r="BE7" s="48"/>
      <c r="BF7" s="48"/>
    </row>
    <row r="8" spans="1:58" ht="12" customHeight="1" x14ac:dyDescent="0.15">
      <c r="A8" s="35" t="s">
        <v>31</v>
      </c>
      <c r="B8" s="35"/>
      <c r="C8" s="35"/>
      <c r="D8" s="35"/>
      <c r="E8" s="35"/>
      <c r="F8" s="35"/>
      <c r="G8" s="35"/>
      <c r="H8" s="35"/>
      <c r="I8" s="49">
        <v>52.62</v>
      </c>
      <c r="J8" s="50"/>
      <c r="K8" s="50"/>
      <c r="L8" s="50"/>
      <c r="M8" s="50"/>
      <c r="N8" s="50"/>
      <c r="O8" s="50"/>
      <c r="P8" s="50"/>
      <c r="Q8" s="50"/>
      <c r="R8" s="51" t="s">
        <v>36</v>
      </c>
      <c r="S8" s="51"/>
      <c r="T8" s="51"/>
      <c r="U8" s="51"/>
      <c r="V8" s="51"/>
      <c r="W8" s="51"/>
      <c r="X8" s="51"/>
      <c r="Y8" s="51"/>
      <c r="Z8" s="51"/>
      <c r="AA8" s="51">
        <v>411106</v>
      </c>
      <c r="AB8" s="51"/>
      <c r="AC8" s="51"/>
      <c r="AD8" s="51"/>
      <c r="AE8" s="51"/>
      <c r="AF8" s="51"/>
      <c r="AG8" s="51"/>
      <c r="AH8" s="51"/>
      <c r="AI8" s="51"/>
      <c r="AJ8" s="51">
        <v>192679</v>
      </c>
      <c r="AK8" s="51"/>
      <c r="AL8" s="51"/>
      <c r="AM8" s="51"/>
      <c r="AN8" s="51"/>
      <c r="AO8" s="51"/>
      <c r="AP8" s="51"/>
      <c r="AQ8" s="51"/>
      <c r="AR8" s="51">
        <v>373054</v>
      </c>
      <c r="AS8" s="51"/>
      <c r="AT8" s="51"/>
      <c r="AU8" s="51"/>
      <c r="AV8" s="51"/>
      <c r="AW8" s="51"/>
      <c r="AX8" s="51"/>
      <c r="AY8" s="51"/>
      <c r="AZ8" s="52">
        <v>90.7</v>
      </c>
      <c r="BA8" s="52"/>
      <c r="BB8" s="52"/>
      <c r="BC8" s="52"/>
      <c r="BD8" s="52"/>
      <c r="BE8" s="52"/>
      <c r="BF8" s="52"/>
    </row>
    <row r="9" spans="1:58" ht="12" customHeight="1" x14ac:dyDescent="0.15">
      <c r="A9" s="35" t="s">
        <v>30</v>
      </c>
      <c r="B9" s="35"/>
      <c r="C9" s="35"/>
      <c r="D9" s="35"/>
      <c r="E9" s="35"/>
      <c r="F9" s="35"/>
      <c r="G9" s="35"/>
      <c r="H9" s="35"/>
      <c r="I9" s="49">
        <v>7.8</v>
      </c>
      <c r="J9" s="50"/>
      <c r="K9" s="50"/>
      <c r="L9" s="50"/>
      <c r="M9" s="50"/>
      <c r="N9" s="50"/>
      <c r="O9" s="50"/>
      <c r="P9" s="50"/>
      <c r="Q9" s="50"/>
      <c r="R9" s="51">
        <v>39162</v>
      </c>
      <c r="S9" s="51"/>
      <c r="T9" s="51"/>
      <c r="U9" s="51"/>
      <c r="V9" s="51"/>
      <c r="W9" s="51"/>
      <c r="X9" s="51"/>
      <c r="Y9" s="51"/>
      <c r="Z9" s="51"/>
      <c r="AA9" s="51">
        <v>79179</v>
      </c>
      <c r="AB9" s="51"/>
      <c r="AC9" s="51"/>
      <c r="AD9" s="51"/>
      <c r="AE9" s="51"/>
      <c r="AF9" s="51"/>
      <c r="AG9" s="51"/>
      <c r="AH9" s="51"/>
      <c r="AI9" s="51"/>
      <c r="AJ9" s="51">
        <v>39143</v>
      </c>
      <c r="AK9" s="51"/>
      <c r="AL9" s="51"/>
      <c r="AM9" s="51"/>
      <c r="AN9" s="51"/>
      <c r="AO9" s="51"/>
      <c r="AP9" s="51"/>
      <c r="AQ9" s="51"/>
      <c r="AR9" s="51">
        <v>79133</v>
      </c>
      <c r="AS9" s="51"/>
      <c r="AT9" s="51"/>
      <c r="AU9" s="51"/>
      <c r="AV9" s="51"/>
      <c r="AW9" s="51"/>
      <c r="AX9" s="51"/>
      <c r="AY9" s="51"/>
      <c r="AZ9" s="52">
        <v>99.94</v>
      </c>
      <c r="BA9" s="52"/>
      <c r="BB9" s="52"/>
      <c r="BC9" s="52"/>
      <c r="BD9" s="52"/>
      <c r="BE9" s="52"/>
      <c r="BF9" s="52"/>
    </row>
    <row r="10" spans="1:58" ht="5.0999999999999996" customHeight="1" x14ac:dyDescent="0.15">
      <c r="A10" s="35"/>
      <c r="B10" s="35"/>
      <c r="C10" s="35"/>
      <c r="D10" s="35"/>
      <c r="E10" s="35"/>
      <c r="F10" s="35"/>
      <c r="G10" s="35"/>
      <c r="H10" s="35"/>
      <c r="I10" s="49"/>
      <c r="J10" s="50"/>
      <c r="K10" s="50"/>
      <c r="L10" s="50"/>
      <c r="M10" s="50"/>
      <c r="N10" s="50"/>
      <c r="O10" s="50"/>
      <c r="P10" s="50"/>
      <c r="Q10" s="50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2"/>
      <c r="BA10" s="52"/>
      <c r="BB10" s="52"/>
      <c r="BC10" s="52"/>
      <c r="BD10" s="52"/>
      <c r="BE10" s="52"/>
      <c r="BF10" s="52"/>
    </row>
    <row r="11" spans="1:58" ht="12" customHeight="1" x14ac:dyDescent="0.15">
      <c r="A11" s="57" t="s">
        <v>15</v>
      </c>
      <c r="B11" s="57"/>
      <c r="C11" s="57"/>
      <c r="D11" s="57">
        <f>SUM(D7+1)</f>
        <v>29</v>
      </c>
      <c r="E11" s="57"/>
      <c r="F11" s="57" t="s">
        <v>32</v>
      </c>
      <c r="G11" s="57"/>
      <c r="H11" s="58"/>
      <c r="I11" s="49"/>
      <c r="J11" s="50"/>
      <c r="K11" s="50"/>
      <c r="L11" s="50"/>
      <c r="M11" s="50"/>
      <c r="N11" s="50"/>
      <c r="O11" s="50"/>
      <c r="P11" s="50"/>
      <c r="Q11" s="50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2"/>
      <c r="BA11" s="52"/>
      <c r="BB11" s="52"/>
      <c r="BC11" s="52"/>
      <c r="BD11" s="52"/>
      <c r="BE11" s="52"/>
      <c r="BF11" s="52"/>
    </row>
    <row r="12" spans="1:58" ht="12" customHeight="1" x14ac:dyDescent="0.15">
      <c r="A12" s="35" t="s">
        <v>31</v>
      </c>
      <c r="B12" s="35"/>
      <c r="C12" s="35"/>
      <c r="D12" s="35"/>
      <c r="E12" s="35"/>
      <c r="F12" s="35"/>
      <c r="G12" s="35"/>
      <c r="H12" s="35"/>
      <c r="I12" s="49">
        <v>52.62</v>
      </c>
      <c r="J12" s="50"/>
      <c r="K12" s="50"/>
      <c r="L12" s="50"/>
      <c r="M12" s="50"/>
      <c r="N12" s="50"/>
      <c r="O12" s="50"/>
      <c r="P12" s="50"/>
      <c r="Q12" s="50"/>
      <c r="R12" s="51" t="s">
        <v>36</v>
      </c>
      <c r="S12" s="51"/>
      <c r="T12" s="51"/>
      <c r="U12" s="51"/>
      <c r="V12" s="51"/>
      <c r="W12" s="51"/>
      <c r="X12" s="51"/>
      <c r="Y12" s="51"/>
      <c r="Z12" s="51"/>
      <c r="AA12" s="51">
        <v>413334</v>
      </c>
      <c r="AB12" s="51"/>
      <c r="AC12" s="51"/>
      <c r="AD12" s="51"/>
      <c r="AE12" s="51"/>
      <c r="AF12" s="51"/>
      <c r="AG12" s="51"/>
      <c r="AH12" s="51"/>
      <c r="AI12" s="51"/>
      <c r="AJ12" s="51">
        <v>195222</v>
      </c>
      <c r="AK12" s="51"/>
      <c r="AL12" s="51"/>
      <c r="AM12" s="51"/>
      <c r="AN12" s="51"/>
      <c r="AO12" s="51"/>
      <c r="AP12" s="51"/>
      <c r="AQ12" s="51"/>
      <c r="AR12" s="51">
        <v>375219</v>
      </c>
      <c r="AS12" s="51"/>
      <c r="AT12" s="51"/>
      <c r="AU12" s="51"/>
      <c r="AV12" s="51"/>
      <c r="AW12" s="51"/>
      <c r="AX12" s="51"/>
      <c r="AY12" s="51"/>
      <c r="AZ12" s="52">
        <v>90.8</v>
      </c>
      <c r="BA12" s="52"/>
      <c r="BB12" s="52"/>
      <c r="BC12" s="52"/>
      <c r="BD12" s="52"/>
      <c r="BE12" s="52"/>
      <c r="BF12" s="52"/>
    </row>
    <row r="13" spans="1:58" ht="12" customHeight="1" x14ac:dyDescent="0.15">
      <c r="A13" s="35" t="s">
        <v>30</v>
      </c>
      <c r="B13" s="35"/>
      <c r="C13" s="35"/>
      <c r="D13" s="35"/>
      <c r="E13" s="35"/>
      <c r="F13" s="35"/>
      <c r="G13" s="35"/>
      <c r="H13" s="35"/>
      <c r="I13" s="49">
        <v>7.8</v>
      </c>
      <c r="J13" s="50"/>
      <c r="K13" s="50"/>
      <c r="L13" s="50"/>
      <c r="M13" s="50"/>
      <c r="N13" s="50"/>
      <c r="O13" s="50"/>
      <c r="P13" s="50"/>
      <c r="Q13" s="50"/>
      <c r="R13" s="51">
        <v>39320</v>
      </c>
      <c r="S13" s="51"/>
      <c r="T13" s="51"/>
      <c r="U13" s="51"/>
      <c r="V13" s="51"/>
      <c r="W13" s="51"/>
      <c r="X13" s="51"/>
      <c r="Y13" s="51"/>
      <c r="Z13" s="51"/>
      <c r="AA13" s="51">
        <v>78867</v>
      </c>
      <c r="AB13" s="51"/>
      <c r="AC13" s="51"/>
      <c r="AD13" s="51"/>
      <c r="AE13" s="51"/>
      <c r="AF13" s="51"/>
      <c r="AG13" s="51"/>
      <c r="AH13" s="51"/>
      <c r="AI13" s="51"/>
      <c r="AJ13" s="51">
        <v>39301</v>
      </c>
      <c r="AK13" s="51"/>
      <c r="AL13" s="51"/>
      <c r="AM13" s="51"/>
      <c r="AN13" s="51"/>
      <c r="AO13" s="51"/>
      <c r="AP13" s="51"/>
      <c r="AQ13" s="51"/>
      <c r="AR13" s="51">
        <v>78821</v>
      </c>
      <c r="AS13" s="51"/>
      <c r="AT13" s="51"/>
      <c r="AU13" s="51"/>
      <c r="AV13" s="51"/>
      <c r="AW13" s="51"/>
      <c r="AX13" s="51"/>
      <c r="AY13" s="51"/>
      <c r="AZ13" s="52">
        <v>99.9</v>
      </c>
      <c r="BA13" s="52"/>
      <c r="BB13" s="52"/>
      <c r="BC13" s="52"/>
      <c r="BD13" s="52"/>
      <c r="BE13" s="52"/>
      <c r="BF13" s="52"/>
    </row>
    <row r="14" spans="1:58" ht="5.0999999999999996" customHeight="1" x14ac:dyDescent="0.15">
      <c r="A14" s="35"/>
      <c r="B14" s="35"/>
      <c r="C14" s="35"/>
      <c r="D14" s="35"/>
      <c r="E14" s="35"/>
      <c r="F14" s="35"/>
      <c r="G14" s="35"/>
      <c r="H14" s="35"/>
      <c r="I14" s="49"/>
      <c r="J14" s="50"/>
      <c r="K14" s="50"/>
      <c r="L14" s="50"/>
      <c r="M14" s="50"/>
      <c r="N14" s="50"/>
      <c r="O14" s="50"/>
      <c r="P14" s="50"/>
      <c r="Q14" s="50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2"/>
      <c r="BA14" s="52"/>
      <c r="BB14" s="52"/>
      <c r="BC14" s="52"/>
      <c r="BD14" s="52"/>
      <c r="BE14" s="52"/>
      <c r="BF14" s="52"/>
    </row>
    <row r="15" spans="1:58" ht="12" customHeight="1" x14ac:dyDescent="0.15">
      <c r="A15" s="57" t="s">
        <v>15</v>
      </c>
      <c r="B15" s="57"/>
      <c r="C15" s="57"/>
      <c r="D15" s="57">
        <f>SUM(D11+1)</f>
        <v>30</v>
      </c>
      <c r="E15" s="57"/>
      <c r="F15" s="57" t="s">
        <v>32</v>
      </c>
      <c r="G15" s="57"/>
      <c r="H15" s="58"/>
      <c r="I15" s="49"/>
      <c r="J15" s="50"/>
      <c r="K15" s="50"/>
      <c r="L15" s="50"/>
      <c r="M15" s="50"/>
      <c r="N15" s="50"/>
      <c r="O15" s="50"/>
      <c r="P15" s="50"/>
      <c r="Q15" s="50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2"/>
      <c r="BA15" s="52"/>
      <c r="BB15" s="52"/>
      <c r="BC15" s="52"/>
      <c r="BD15" s="52"/>
      <c r="BE15" s="52"/>
      <c r="BF15" s="52"/>
    </row>
    <row r="16" spans="1:58" ht="12" customHeight="1" x14ac:dyDescent="0.15">
      <c r="A16" s="35" t="s">
        <v>31</v>
      </c>
      <c r="B16" s="35"/>
      <c r="C16" s="35"/>
      <c r="D16" s="35"/>
      <c r="E16" s="35"/>
      <c r="F16" s="35"/>
      <c r="G16" s="35"/>
      <c r="H16" s="35"/>
      <c r="I16" s="49">
        <v>52.62</v>
      </c>
      <c r="J16" s="50"/>
      <c r="K16" s="50"/>
      <c r="L16" s="50"/>
      <c r="M16" s="50"/>
      <c r="N16" s="50"/>
      <c r="O16" s="50"/>
      <c r="P16" s="50"/>
      <c r="Q16" s="50"/>
      <c r="R16" s="51" t="s">
        <v>35</v>
      </c>
      <c r="S16" s="51"/>
      <c r="T16" s="51"/>
      <c r="U16" s="51"/>
      <c r="V16" s="51"/>
      <c r="W16" s="51"/>
      <c r="X16" s="51"/>
      <c r="Y16" s="51"/>
      <c r="Z16" s="51"/>
      <c r="AA16" s="51">
        <v>415718</v>
      </c>
      <c r="AB16" s="51"/>
      <c r="AC16" s="51"/>
      <c r="AD16" s="51"/>
      <c r="AE16" s="51"/>
      <c r="AF16" s="51"/>
      <c r="AG16" s="51"/>
      <c r="AH16" s="51"/>
      <c r="AI16" s="51"/>
      <c r="AJ16" s="51">
        <v>198499</v>
      </c>
      <c r="AK16" s="51"/>
      <c r="AL16" s="51"/>
      <c r="AM16" s="51"/>
      <c r="AN16" s="51"/>
      <c r="AO16" s="51"/>
      <c r="AP16" s="51"/>
      <c r="AQ16" s="51"/>
      <c r="AR16" s="51">
        <v>377434</v>
      </c>
      <c r="AS16" s="51"/>
      <c r="AT16" s="51"/>
      <c r="AU16" s="51"/>
      <c r="AV16" s="51"/>
      <c r="AW16" s="51"/>
      <c r="AX16" s="51"/>
      <c r="AY16" s="51"/>
      <c r="AZ16" s="52">
        <v>90.8</v>
      </c>
      <c r="BA16" s="52"/>
      <c r="BB16" s="52"/>
      <c r="BC16" s="52"/>
      <c r="BD16" s="52"/>
      <c r="BE16" s="52"/>
      <c r="BF16" s="52"/>
    </row>
    <row r="17" spans="1:58" ht="12" customHeight="1" x14ac:dyDescent="0.15">
      <c r="A17" s="35" t="s">
        <v>30</v>
      </c>
      <c r="B17" s="35"/>
      <c r="C17" s="35"/>
      <c r="D17" s="35"/>
      <c r="E17" s="35"/>
      <c r="F17" s="35"/>
      <c r="G17" s="35"/>
      <c r="H17" s="35"/>
      <c r="I17" s="49">
        <v>8.99</v>
      </c>
      <c r="J17" s="50"/>
      <c r="K17" s="50"/>
      <c r="L17" s="50"/>
      <c r="M17" s="50"/>
      <c r="N17" s="50"/>
      <c r="O17" s="50"/>
      <c r="P17" s="50"/>
      <c r="Q17" s="50"/>
      <c r="R17" s="51">
        <v>39847</v>
      </c>
      <c r="S17" s="51"/>
      <c r="T17" s="51"/>
      <c r="U17" s="51"/>
      <c r="V17" s="51"/>
      <c r="W17" s="51"/>
      <c r="X17" s="51"/>
      <c r="Y17" s="51"/>
      <c r="Z17" s="51"/>
      <c r="AA17" s="51">
        <v>78948</v>
      </c>
      <c r="AB17" s="51"/>
      <c r="AC17" s="51"/>
      <c r="AD17" s="51"/>
      <c r="AE17" s="51"/>
      <c r="AF17" s="51"/>
      <c r="AG17" s="51"/>
      <c r="AH17" s="51"/>
      <c r="AI17" s="51"/>
      <c r="AJ17" s="51">
        <v>39828</v>
      </c>
      <c r="AK17" s="51"/>
      <c r="AL17" s="51"/>
      <c r="AM17" s="51"/>
      <c r="AN17" s="51"/>
      <c r="AO17" s="51"/>
      <c r="AP17" s="51"/>
      <c r="AQ17" s="51"/>
      <c r="AR17" s="51">
        <v>78902</v>
      </c>
      <c r="AS17" s="51"/>
      <c r="AT17" s="51"/>
      <c r="AU17" s="51"/>
      <c r="AV17" s="51"/>
      <c r="AW17" s="51"/>
      <c r="AX17" s="51"/>
      <c r="AY17" s="51"/>
      <c r="AZ17" s="52">
        <v>99.9</v>
      </c>
      <c r="BA17" s="52"/>
      <c r="BB17" s="52"/>
      <c r="BC17" s="52"/>
      <c r="BD17" s="52"/>
      <c r="BE17" s="52"/>
      <c r="BF17" s="52"/>
    </row>
    <row r="18" spans="1:58" ht="5.0999999999999996" customHeight="1" x14ac:dyDescent="0.15">
      <c r="A18" s="35"/>
      <c r="B18" s="35"/>
      <c r="C18" s="35"/>
      <c r="D18" s="35"/>
      <c r="E18" s="35"/>
      <c r="F18" s="35"/>
      <c r="G18" s="35"/>
      <c r="H18" s="35"/>
      <c r="I18" s="49"/>
      <c r="J18" s="50"/>
      <c r="K18" s="50"/>
      <c r="L18" s="50"/>
      <c r="M18" s="50"/>
      <c r="N18" s="50"/>
      <c r="O18" s="50"/>
      <c r="P18" s="50"/>
      <c r="Q18" s="50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2"/>
      <c r="BA18" s="52"/>
      <c r="BB18" s="52"/>
      <c r="BC18" s="52"/>
      <c r="BD18" s="52"/>
      <c r="BE18" s="52"/>
      <c r="BF18" s="52"/>
    </row>
    <row r="19" spans="1:58" ht="12" customHeight="1" x14ac:dyDescent="0.15">
      <c r="A19" s="57" t="s">
        <v>13</v>
      </c>
      <c r="B19" s="57"/>
      <c r="C19" s="57"/>
      <c r="D19" s="57" t="s">
        <v>34</v>
      </c>
      <c r="E19" s="57"/>
      <c r="F19" s="57" t="s">
        <v>32</v>
      </c>
      <c r="G19" s="57"/>
      <c r="H19" s="58"/>
      <c r="I19" s="49"/>
      <c r="J19" s="50"/>
      <c r="K19" s="50"/>
      <c r="L19" s="50"/>
      <c r="M19" s="50"/>
      <c r="N19" s="50"/>
      <c r="O19" s="50"/>
      <c r="P19" s="50"/>
      <c r="Q19" s="50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2"/>
      <c r="BA19" s="52"/>
      <c r="BB19" s="52"/>
      <c r="BC19" s="52"/>
      <c r="BD19" s="52"/>
      <c r="BE19" s="52"/>
      <c r="BF19" s="52"/>
    </row>
    <row r="20" spans="1:58" ht="12" customHeight="1" x14ac:dyDescent="0.15">
      <c r="A20" s="35" t="s">
        <v>31</v>
      </c>
      <c r="B20" s="35"/>
      <c r="C20" s="35"/>
      <c r="D20" s="35"/>
      <c r="E20" s="35"/>
      <c r="F20" s="35"/>
      <c r="G20" s="35"/>
      <c r="H20" s="35"/>
      <c r="I20" s="49">
        <v>52.62</v>
      </c>
      <c r="J20" s="50"/>
      <c r="K20" s="50"/>
      <c r="L20" s="50"/>
      <c r="M20" s="50"/>
      <c r="N20" s="50"/>
      <c r="O20" s="50"/>
      <c r="P20" s="50"/>
      <c r="Q20" s="50"/>
      <c r="R20" s="51" t="s">
        <v>33</v>
      </c>
      <c r="S20" s="51"/>
      <c r="T20" s="51"/>
      <c r="U20" s="51"/>
      <c r="V20" s="51"/>
      <c r="W20" s="51"/>
      <c r="X20" s="51"/>
      <c r="Y20" s="51"/>
      <c r="Z20" s="51"/>
      <c r="AA20" s="51">
        <v>417366</v>
      </c>
      <c r="AB20" s="51"/>
      <c r="AC20" s="51"/>
      <c r="AD20" s="51"/>
      <c r="AE20" s="51"/>
      <c r="AF20" s="51"/>
      <c r="AG20" s="51"/>
      <c r="AH20" s="51"/>
      <c r="AI20" s="51"/>
      <c r="AJ20" s="51">
        <v>201015</v>
      </c>
      <c r="AK20" s="51"/>
      <c r="AL20" s="51"/>
      <c r="AM20" s="51"/>
      <c r="AN20" s="51"/>
      <c r="AO20" s="51"/>
      <c r="AP20" s="51"/>
      <c r="AQ20" s="51"/>
      <c r="AR20" s="51">
        <v>378976</v>
      </c>
      <c r="AS20" s="51"/>
      <c r="AT20" s="51"/>
      <c r="AU20" s="51"/>
      <c r="AV20" s="51"/>
      <c r="AW20" s="51"/>
      <c r="AX20" s="51"/>
      <c r="AY20" s="51"/>
      <c r="AZ20" s="52">
        <v>90.8</v>
      </c>
      <c r="BA20" s="52"/>
      <c r="BB20" s="52"/>
      <c r="BC20" s="52"/>
      <c r="BD20" s="52"/>
      <c r="BE20" s="52"/>
      <c r="BF20" s="52"/>
    </row>
    <row r="21" spans="1:58" ht="12" customHeight="1" x14ac:dyDescent="0.15">
      <c r="A21" s="35" t="s">
        <v>30</v>
      </c>
      <c r="B21" s="35"/>
      <c r="C21" s="35"/>
      <c r="D21" s="35"/>
      <c r="E21" s="35"/>
      <c r="F21" s="35"/>
      <c r="G21" s="35"/>
      <c r="H21" s="35"/>
      <c r="I21" s="49">
        <v>8.99</v>
      </c>
      <c r="J21" s="50"/>
      <c r="K21" s="50"/>
      <c r="L21" s="50"/>
      <c r="M21" s="50"/>
      <c r="N21" s="50"/>
      <c r="O21" s="50"/>
      <c r="P21" s="50"/>
      <c r="Q21" s="50"/>
      <c r="R21" s="51">
        <v>40118</v>
      </c>
      <c r="S21" s="51"/>
      <c r="T21" s="51"/>
      <c r="U21" s="51"/>
      <c r="V21" s="51"/>
      <c r="W21" s="51"/>
      <c r="X21" s="51"/>
      <c r="Y21" s="51"/>
      <c r="Z21" s="51"/>
      <c r="AA21" s="51">
        <v>79258</v>
      </c>
      <c r="AB21" s="51"/>
      <c r="AC21" s="51"/>
      <c r="AD21" s="51"/>
      <c r="AE21" s="51"/>
      <c r="AF21" s="51"/>
      <c r="AG21" s="51"/>
      <c r="AH21" s="51"/>
      <c r="AI21" s="51"/>
      <c r="AJ21" s="51">
        <v>40099</v>
      </c>
      <c r="AK21" s="51"/>
      <c r="AL21" s="51"/>
      <c r="AM21" s="51"/>
      <c r="AN21" s="51"/>
      <c r="AO21" s="51"/>
      <c r="AP21" s="51"/>
      <c r="AQ21" s="51"/>
      <c r="AR21" s="51">
        <v>79212</v>
      </c>
      <c r="AS21" s="51"/>
      <c r="AT21" s="51"/>
      <c r="AU21" s="51"/>
      <c r="AV21" s="51"/>
      <c r="AW21" s="51"/>
      <c r="AX21" s="51"/>
      <c r="AY21" s="51"/>
      <c r="AZ21" s="52">
        <v>99.9</v>
      </c>
      <c r="BA21" s="52"/>
      <c r="BB21" s="52"/>
      <c r="BC21" s="52"/>
      <c r="BD21" s="52"/>
      <c r="BE21" s="52"/>
      <c r="BF21" s="52"/>
    </row>
    <row r="22" spans="1:58" ht="5.0999999999999996" customHeight="1" x14ac:dyDescent="0.15">
      <c r="A22" s="35"/>
      <c r="B22" s="35"/>
      <c r="C22" s="35"/>
      <c r="D22" s="35"/>
      <c r="E22" s="35"/>
      <c r="F22" s="35"/>
      <c r="G22" s="35"/>
      <c r="H22" s="35"/>
      <c r="I22" s="20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</row>
    <row r="23" spans="1:58" ht="12" customHeight="1" x14ac:dyDescent="0.15">
      <c r="A23" s="57" t="s">
        <v>13</v>
      </c>
      <c r="B23" s="57"/>
      <c r="C23" s="57"/>
      <c r="D23" s="57">
        <v>2</v>
      </c>
      <c r="E23" s="57"/>
      <c r="F23" s="57" t="s">
        <v>32</v>
      </c>
      <c r="G23" s="57"/>
      <c r="H23" s="57"/>
      <c r="I23" s="49"/>
      <c r="J23" s="50"/>
      <c r="K23" s="50"/>
      <c r="L23" s="50"/>
      <c r="M23" s="50"/>
      <c r="N23" s="50"/>
      <c r="O23" s="50"/>
      <c r="P23" s="50"/>
      <c r="Q23" s="50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2"/>
      <c r="BA23" s="52"/>
      <c r="BB23" s="52"/>
      <c r="BC23" s="52"/>
      <c r="BD23" s="52"/>
      <c r="BE23" s="52"/>
      <c r="BF23" s="52"/>
    </row>
    <row r="24" spans="1:58" ht="12" customHeight="1" x14ac:dyDescent="0.15">
      <c r="A24" s="35" t="s">
        <v>31</v>
      </c>
      <c r="B24" s="35"/>
      <c r="C24" s="35"/>
      <c r="D24" s="35"/>
      <c r="E24" s="35"/>
      <c r="F24" s="35"/>
      <c r="G24" s="35"/>
      <c r="H24" s="35"/>
      <c r="I24" s="49">
        <v>52.62</v>
      </c>
      <c r="J24" s="50"/>
      <c r="K24" s="50"/>
      <c r="L24" s="50"/>
      <c r="M24" s="50"/>
      <c r="N24" s="50"/>
      <c r="O24" s="50"/>
      <c r="P24" s="50"/>
      <c r="Q24" s="50"/>
      <c r="R24" s="51" t="s">
        <v>33</v>
      </c>
      <c r="S24" s="51"/>
      <c r="T24" s="51"/>
      <c r="U24" s="51"/>
      <c r="V24" s="51"/>
      <c r="W24" s="51"/>
      <c r="X24" s="51"/>
      <c r="Y24" s="51"/>
      <c r="Z24" s="51"/>
      <c r="AA24" s="51">
        <v>416810</v>
      </c>
      <c r="AB24" s="51"/>
      <c r="AC24" s="51"/>
      <c r="AD24" s="51"/>
      <c r="AE24" s="51"/>
      <c r="AF24" s="51"/>
      <c r="AG24" s="51"/>
      <c r="AH24" s="51"/>
      <c r="AI24" s="51"/>
      <c r="AJ24" s="51">
        <v>202707</v>
      </c>
      <c r="AK24" s="51"/>
      <c r="AL24" s="51"/>
      <c r="AM24" s="51"/>
      <c r="AN24" s="51"/>
      <c r="AO24" s="51"/>
      <c r="AP24" s="51"/>
      <c r="AQ24" s="51"/>
      <c r="AR24" s="51">
        <v>377919</v>
      </c>
      <c r="AS24" s="51"/>
      <c r="AT24" s="51"/>
      <c r="AU24" s="51"/>
      <c r="AV24" s="51"/>
      <c r="AW24" s="51"/>
      <c r="AX24" s="51"/>
      <c r="AY24" s="51"/>
      <c r="AZ24" s="52">
        <v>90.7</v>
      </c>
      <c r="BA24" s="52"/>
      <c r="BB24" s="52"/>
      <c r="BC24" s="52"/>
      <c r="BD24" s="52"/>
      <c r="BE24" s="52"/>
      <c r="BF24" s="52"/>
    </row>
    <row r="25" spans="1:58" ht="12" customHeight="1" x14ac:dyDescent="0.15">
      <c r="A25" s="37" t="s">
        <v>30</v>
      </c>
      <c r="B25" s="37"/>
      <c r="C25" s="37"/>
      <c r="D25" s="37"/>
      <c r="E25" s="37"/>
      <c r="F25" s="37"/>
      <c r="G25" s="37"/>
      <c r="H25" s="36"/>
      <c r="I25" s="60">
        <v>8.99</v>
      </c>
      <c r="J25" s="61"/>
      <c r="K25" s="61"/>
      <c r="L25" s="61"/>
      <c r="M25" s="61"/>
      <c r="N25" s="61"/>
      <c r="O25" s="61"/>
      <c r="P25" s="61"/>
      <c r="Q25" s="61"/>
      <c r="R25" s="62">
        <v>40406</v>
      </c>
      <c r="S25" s="62"/>
      <c r="T25" s="62"/>
      <c r="U25" s="62"/>
      <c r="V25" s="62"/>
      <c r="W25" s="62"/>
      <c r="X25" s="62"/>
      <c r="Y25" s="62"/>
      <c r="Z25" s="62"/>
      <c r="AA25" s="62">
        <v>79091</v>
      </c>
      <c r="AB25" s="62"/>
      <c r="AC25" s="62"/>
      <c r="AD25" s="62"/>
      <c r="AE25" s="62"/>
      <c r="AF25" s="62"/>
      <c r="AG25" s="62"/>
      <c r="AH25" s="62"/>
      <c r="AI25" s="62"/>
      <c r="AJ25" s="62">
        <v>40387</v>
      </c>
      <c r="AK25" s="62"/>
      <c r="AL25" s="62"/>
      <c r="AM25" s="62"/>
      <c r="AN25" s="62"/>
      <c r="AO25" s="62"/>
      <c r="AP25" s="62"/>
      <c r="AQ25" s="62"/>
      <c r="AR25" s="62">
        <v>79045</v>
      </c>
      <c r="AS25" s="62"/>
      <c r="AT25" s="62"/>
      <c r="AU25" s="62"/>
      <c r="AV25" s="62"/>
      <c r="AW25" s="62"/>
      <c r="AX25" s="62"/>
      <c r="AY25" s="62"/>
      <c r="AZ25" s="59">
        <v>99.9</v>
      </c>
      <c r="BA25" s="59"/>
      <c r="BB25" s="59"/>
      <c r="BC25" s="59"/>
      <c r="BD25" s="59"/>
      <c r="BE25" s="59"/>
      <c r="BF25" s="59"/>
    </row>
    <row r="26" spans="1:58" ht="12" customHeight="1" x14ac:dyDescent="0.15">
      <c r="A26" s="18" t="s">
        <v>29</v>
      </c>
      <c r="B26" s="17"/>
      <c r="C26" s="17"/>
      <c r="D26" s="17"/>
      <c r="E26" s="17"/>
      <c r="F26" s="17"/>
      <c r="G26" s="17"/>
      <c r="H26" s="16"/>
      <c r="AZ26" s="15"/>
      <c r="BA26" s="15"/>
    </row>
  </sheetData>
  <mergeCells count="146">
    <mergeCell ref="AZ25:BF25"/>
    <mergeCell ref="A25:H25"/>
    <mergeCell ref="I25:Q25"/>
    <mergeCell ref="R25:Z25"/>
    <mergeCell ref="AA25:AI25"/>
    <mergeCell ref="AJ25:AQ25"/>
    <mergeCell ref="AR25:AY25"/>
    <mergeCell ref="AZ23:BF23"/>
    <mergeCell ref="A24:H24"/>
    <mergeCell ref="I24:Q24"/>
    <mergeCell ref="R24:Z24"/>
    <mergeCell ref="AA24:AI24"/>
    <mergeCell ref="AJ24:AQ24"/>
    <mergeCell ref="AR24:AY24"/>
    <mergeCell ref="AZ24:BF24"/>
    <mergeCell ref="AZ21:BF21"/>
    <mergeCell ref="A22:H22"/>
    <mergeCell ref="A23:C23"/>
    <mergeCell ref="D23:E23"/>
    <mergeCell ref="F23:H23"/>
    <mergeCell ref="I23:Q23"/>
    <mergeCell ref="R23:Z23"/>
    <mergeCell ref="AA23:AI23"/>
    <mergeCell ref="AJ23:AQ23"/>
    <mergeCell ref="AR23:AY23"/>
    <mergeCell ref="A21:H21"/>
    <mergeCell ref="I21:Q21"/>
    <mergeCell ref="R21:Z21"/>
    <mergeCell ref="AA21:AI21"/>
    <mergeCell ref="AJ21:AQ21"/>
    <mergeCell ref="AR21:AY21"/>
    <mergeCell ref="AJ19:AQ19"/>
    <mergeCell ref="AR19:AY19"/>
    <mergeCell ref="AZ19:BF19"/>
    <mergeCell ref="A20:H20"/>
    <mergeCell ref="I20:Q20"/>
    <mergeCell ref="R20:Z20"/>
    <mergeCell ref="AA20:AI20"/>
    <mergeCell ref="AJ20:AQ20"/>
    <mergeCell ref="AR20:AY20"/>
    <mergeCell ref="AZ20:BF20"/>
    <mergeCell ref="A19:C19"/>
    <mergeCell ref="D19:E19"/>
    <mergeCell ref="F19:H19"/>
    <mergeCell ref="I19:Q19"/>
    <mergeCell ref="R19:Z19"/>
    <mergeCell ref="AA19:AI19"/>
    <mergeCell ref="AZ17:BF17"/>
    <mergeCell ref="A18:H18"/>
    <mergeCell ref="I18:Q18"/>
    <mergeCell ref="R18:Z18"/>
    <mergeCell ref="AA18:AI18"/>
    <mergeCell ref="AJ18:AQ18"/>
    <mergeCell ref="AR18:AY18"/>
    <mergeCell ref="AZ18:BF18"/>
    <mergeCell ref="A17:H17"/>
    <mergeCell ref="I17:Q17"/>
    <mergeCell ref="R17:Z17"/>
    <mergeCell ref="AA17:AI17"/>
    <mergeCell ref="AJ17:AQ17"/>
    <mergeCell ref="AR17:AY17"/>
    <mergeCell ref="AJ15:AQ15"/>
    <mergeCell ref="AR15:AY15"/>
    <mergeCell ref="AZ15:BF15"/>
    <mergeCell ref="A16:H16"/>
    <mergeCell ref="I16:Q16"/>
    <mergeCell ref="R16:Z16"/>
    <mergeCell ref="AA16:AI16"/>
    <mergeCell ref="AJ16:AQ16"/>
    <mergeCell ref="AR16:AY16"/>
    <mergeCell ref="AZ16:BF16"/>
    <mergeCell ref="A15:C15"/>
    <mergeCell ref="D15:E15"/>
    <mergeCell ref="F15:H15"/>
    <mergeCell ref="I15:Q15"/>
    <mergeCell ref="R15:Z15"/>
    <mergeCell ref="AA15:AI15"/>
    <mergeCell ref="AZ13:BF13"/>
    <mergeCell ref="A14:H14"/>
    <mergeCell ref="I14:Q14"/>
    <mergeCell ref="R14:Z14"/>
    <mergeCell ref="AA14:AI14"/>
    <mergeCell ref="AJ14:AQ14"/>
    <mergeCell ref="AR14:AY14"/>
    <mergeCell ref="AZ14:BF14"/>
    <mergeCell ref="A13:H13"/>
    <mergeCell ref="I13:Q13"/>
    <mergeCell ref="R13:Z13"/>
    <mergeCell ref="AA13:AI13"/>
    <mergeCell ref="AJ13:AQ13"/>
    <mergeCell ref="AR13:AY13"/>
    <mergeCell ref="AJ11:AQ11"/>
    <mergeCell ref="AR11:AY11"/>
    <mergeCell ref="AZ11:BF11"/>
    <mergeCell ref="A12:H12"/>
    <mergeCell ref="I12:Q12"/>
    <mergeCell ref="R12:Z12"/>
    <mergeCell ref="AA12:AI12"/>
    <mergeCell ref="AJ12:AQ12"/>
    <mergeCell ref="AR12:AY12"/>
    <mergeCell ref="AZ12:BF12"/>
    <mergeCell ref="A11:C11"/>
    <mergeCell ref="D11:E11"/>
    <mergeCell ref="F11:H11"/>
    <mergeCell ref="I11:Q11"/>
    <mergeCell ref="R11:Z11"/>
    <mergeCell ref="AA11:AI11"/>
    <mergeCell ref="AZ9:BF9"/>
    <mergeCell ref="A10:H10"/>
    <mergeCell ref="I10:Q10"/>
    <mergeCell ref="R10:Z10"/>
    <mergeCell ref="AA10:AI10"/>
    <mergeCell ref="AJ10:AQ10"/>
    <mergeCell ref="AR10:AY10"/>
    <mergeCell ref="AZ10:BF10"/>
    <mergeCell ref="A9:H9"/>
    <mergeCell ref="I9:Q9"/>
    <mergeCell ref="R9:Z9"/>
    <mergeCell ref="AA9:AI9"/>
    <mergeCell ref="AJ9:AQ9"/>
    <mergeCell ref="AR9:AY9"/>
    <mergeCell ref="AJ7:AQ7"/>
    <mergeCell ref="AR7:AY7"/>
    <mergeCell ref="AZ7:BF7"/>
    <mergeCell ref="A8:H8"/>
    <mergeCell ref="I8:Q8"/>
    <mergeCell ref="R8:Z8"/>
    <mergeCell ref="AA8:AI8"/>
    <mergeCell ref="AJ8:AQ8"/>
    <mergeCell ref="AR8:AY8"/>
    <mergeCell ref="AZ8:BF8"/>
    <mergeCell ref="A7:C7"/>
    <mergeCell ref="D7:E7"/>
    <mergeCell ref="F7:H7"/>
    <mergeCell ref="I7:Q7"/>
    <mergeCell ref="R7:Z7"/>
    <mergeCell ref="AA7:AI7"/>
    <mergeCell ref="A1:BF2"/>
    <mergeCell ref="A3:BF3"/>
    <mergeCell ref="A4:H6"/>
    <mergeCell ref="I4:Q6"/>
    <mergeCell ref="R4:Z6"/>
    <mergeCell ref="AA4:AI6"/>
    <mergeCell ref="AJ4:AQ6"/>
    <mergeCell ref="AR4:AY6"/>
    <mergeCell ref="AZ4:BF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>
    <oddHeader xml:space="preserve">&amp;L&amp;"ＭＳ 明朝,標準" &amp;K0000008 水道&amp;C&amp;"ＭＳ ゴシック,太字"&amp;18　　　　　　　　
第8章 水道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2"/>
  <sheetViews>
    <sheetView showGridLines="0" zoomScaleNormal="100" zoomScaleSheetLayoutView="100" workbookViewId="0">
      <selection activeCell="BJ20" sqref="BJ20"/>
    </sheetView>
  </sheetViews>
  <sheetFormatPr defaultColWidth="7.5" defaultRowHeight="7.9" customHeight="1" x14ac:dyDescent="0.15"/>
  <cols>
    <col min="1" max="58" width="1.5" style="1" customWidth="1"/>
    <col min="59" max="16384" width="7.5" style="1"/>
  </cols>
  <sheetData>
    <row r="1" spans="1:58" ht="12" customHeight="1" x14ac:dyDescent="0.15">
      <c r="A1" s="63" t="s">
        <v>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</row>
    <row r="2" spans="1:58" ht="12" customHeight="1" x14ac:dyDescent="0.1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</row>
    <row r="3" spans="1:58" ht="12" customHeight="1" x14ac:dyDescent="0.15">
      <c r="A3" s="64" t="s">
        <v>28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</row>
    <row r="4" spans="1:58" ht="8.25" customHeight="1" x14ac:dyDescent="0.15">
      <c r="A4" s="32" t="s">
        <v>20</v>
      </c>
      <c r="B4" s="32"/>
      <c r="C4" s="32"/>
      <c r="D4" s="32"/>
      <c r="E4" s="32"/>
      <c r="F4" s="32"/>
      <c r="G4" s="32"/>
      <c r="H4" s="33"/>
      <c r="I4" s="65" t="s">
        <v>27</v>
      </c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7"/>
      <c r="AG4" s="65" t="s">
        <v>26</v>
      </c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</row>
    <row r="5" spans="1:58" ht="8.25" customHeight="1" x14ac:dyDescent="0.15">
      <c r="A5" s="34"/>
      <c r="B5" s="34"/>
      <c r="C5" s="34"/>
      <c r="D5" s="34"/>
      <c r="E5" s="34"/>
      <c r="F5" s="34"/>
      <c r="G5" s="34"/>
      <c r="H5" s="35"/>
      <c r="I5" s="68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70"/>
      <c r="AG5" s="68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</row>
    <row r="6" spans="1:58" ht="12" customHeight="1" x14ac:dyDescent="0.15">
      <c r="A6" s="34"/>
      <c r="B6" s="34"/>
      <c r="C6" s="34"/>
      <c r="D6" s="34"/>
      <c r="E6" s="34"/>
      <c r="F6" s="34"/>
      <c r="G6" s="34"/>
      <c r="H6" s="35"/>
      <c r="I6" s="71" t="s">
        <v>24</v>
      </c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1" t="s">
        <v>25</v>
      </c>
      <c r="V6" s="72"/>
      <c r="W6" s="72"/>
      <c r="X6" s="72"/>
      <c r="Y6" s="72"/>
      <c r="Z6" s="72"/>
      <c r="AA6" s="72"/>
      <c r="AB6" s="72"/>
      <c r="AC6" s="72"/>
      <c r="AD6" s="72"/>
      <c r="AE6" s="72"/>
      <c r="AF6" s="73"/>
      <c r="AG6" s="74" t="s">
        <v>24</v>
      </c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5" t="s">
        <v>23</v>
      </c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6"/>
    </row>
    <row r="7" spans="1:58" ht="12" customHeight="1" x14ac:dyDescent="0.15">
      <c r="A7" s="36"/>
      <c r="B7" s="36"/>
      <c r="C7" s="36"/>
      <c r="D7" s="36"/>
      <c r="E7" s="36"/>
      <c r="F7" s="36"/>
      <c r="G7" s="36"/>
      <c r="H7" s="37"/>
      <c r="I7" s="68" t="s">
        <v>22</v>
      </c>
      <c r="J7" s="69"/>
      <c r="K7" s="69"/>
      <c r="L7" s="69"/>
      <c r="M7" s="69"/>
      <c r="N7" s="69"/>
      <c r="O7" s="69"/>
      <c r="P7" s="69"/>
      <c r="Q7" s="69"/>
      <c r="R7" s="69"/>
      <c r="S7" s="69"/>
      <c r="T7" s="70"/>
      <c r="U7" s="68"/>
      <c r="V7" s="69"/>
      <c r="W7" s="69"/>
      <c r="X7" s="69"/>
      <c r="Y7" s="69"/>
      <c r="Z7" s="69"/>
      <c r="AA7" s="69"/>
      <c r="AB7" s="69"/>
      <c r="AC7" s="69"/>
      <c r="AD7" s="69"/>
      <c r="AE7" s="69"/>
      <c r="AF7" s="70"/>
      <c r="AG7" s="77" t="s">
        <v>21</v>
      </c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6"/>
    </row>
    <row r="8" spans="1:58" ht="12" customHeight="1" x14ac:dyDescent="0.15">
      <c r="A8" s="57" t="s">
        <v>15</v>
      </c>
      <c r="B8" s="57"/>
      <c r="C8" s="57"/>
      <c r="D8" s="57">
        <v>29</v>
      </c>
      <c r="E8" s="57"/>
      <c r="F8" s="57"/>
      <c r="G8" s="57" t="s">
        <v>14</v>
      </c>
      <c r="H8" s="58"/>
      <c r="I8" s="79">
        <v>6138</v>
      </c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>
        <v>492787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>
        <v>3844</v>
      </c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>
        <v>418376</v>
      </c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</row>
    <row r="9" spans="1:58" ht="5.0999999999999996" customHeight="1" x14ac:dyDescent="0.15">
      <c r="A9" s="57"/>
      <c r="B9" s="57"/>
      <c r="C9" s="57"/>
      <c r="D9" s="57"/>
      <c r="E9" s="57"/>
      <c r="F9" s="57"/>
      <c r="G9" s="57"/>
      <c r="H9" s="58"/>
      <c r="I9" s="79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</row>
    <row r="10" spans="1:58" ht="12" customHeight="1" x14ac:dyDescent="0.15">
      <c r="A10" s="8"/>
      <c r="B10" s="8"/>
      <c r="C10" s="8"/>
      <c r="D10" s="57">
        <f>SUM(D8+1)</f>
        <v>30</v>
      </c>
      <c r="E10" s="57"/>
      <c r="F10" s="57"/>
      <c r="G10" s="8"/>
      <c r="H10" s="7"/>
      <c r="I10" s="81">
        <v>6138</v>
      </c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>
        <v>494733</v>
      </c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>
        <v>3880</v>
      </c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>
        <v>422819</v>
      </c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</row>
    <row r="11" spans="1:58" ht="5.0999999999999996" customHeight="1" x14ac:dyDescent="0.15">
      <c r="A11" s="8"/>
      <c r="B11" s="8"/>
      <c r="C11" s="8"/>
      <c r="D11" s="8"/>
      <c r="E11" s="8"/>
      <c r="F11" s="8"/>
      <c r="G11" s="8"/>
      <c r="H11" s="7"/>
      <c r="I11" s="79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</row>
    <row r="12" spans="1:58" ht="12" customHeight="1" x14ac:dyDescent="0.15">
      <c r="A12" s="57" t="s">
        <v>13</v>
      </c>
      <c r="B12" s="57"/>
      <c r="C12" s="57"/>
      <c r="D12" s="57" t="s">
        <v>12</v>
      </c>
      <c r="E12" s="57"/>
      <c r="F12" s="57"/>
      <c r="G12" s="8"/>
      <c r="H12" s="7"/>
      <c r="I12" s="79">
        <v>6138</v>
      </c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80">
        <v>496961</v>
      </c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>
        <v>3899</v>
      </c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>
        <v>426861</v>
      </c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</row>
    <row r="13" spans="1:58" ht="5.0999999999999996" customHeight="1" x14ac:dyDescent="0.15">
      <c r="A13" s="8"/>
      <c r="B13" s="8"/>
      <c r="C13" s="8"/>
      <c r="D13" s="8"/>
      <c r="E13" s="8"/>
      <c r="F13" s="8"/>
      <c r="G13" s="8"/>
      <c r="H13" s="7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</row>
    <row r="14" spans="1:58" ht="12" customHeight="1" x14ac:dyDescent="0.15">
      <c r="A14" s="57"/>
      <c r="B14" s="57"/>
      <c r="C14" s="57"/>
      <c r="D14" s="57">
        <v>2</v>
      </c>
      <c r="E14" s="57"/>
      <c r="F14" s="57"/>
      <c r="G14" s="57"/>
      <c r="H14" s="58"/>
      <c r="I14" s="82">
        <v>6138</v>
      </c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>
        <v>498994</v>
      </c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>
        <v>3935.26</v>
      </c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>
        <v>431806</v>
      </c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</row>
    <row r="15" spans="1:58" ht="5.0999999999999996" customHeight="1" x14ac:dyDescent="0.15">
      <c r="A15" s="8"/>
      <c r="B15" s="8"/>
      <c r="C15" s="8"/>
      <c r="D15" s="8"/>
      <c r="E15" s="8"/>
      <c r="F15" s="8"/>
      <c r="G15" s="8"/>
      <c r="H15" s="7"/>
      <c r="I15" s="82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</row>
    <row r="16" spans="1:58" ht="12" customHeight="1" x14ac:dyDescent="0.15">
      <c r="A16" s="57"/>
      <c r="B16" s="57"/>
      <c r="C16" s="57"/>
      <c r="D16" s="57">
        <v>3</v>
      </c>
      <c r="E16" s="57"/>
      <c r="F16" s="57"/>
      <c r="G16" s="57"/>
      <c r="H16" s="58"/>
      <c r="I16" s="95">
        <v>6138</v>
      </c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>
        <v>498318</v>
      </c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>
        <v>3977</v>
      </c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>
        <v>434736</v>
      </c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</row>
    <row r="17" spans="1:58" ht="8.25" customHeight="1" x14ac:dyDescent="0.15">
      <c r="A17" s="32" t="s">
        <v>20</v>
      </c>
      <c r="B17" s="32"/>
      <c r="C17" s="32"/>
      <c r="D17" s="32"/>
      <c r="E17" s="32"/>
      <c r="F17" s="32"/>
      <c r="G17" s="32"/>
      <c r="H17" s="33"/>
      <c r="I17" s="71" t="s">
        <v>19</v>
      </c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3"/>
      <c r="AA17" s="71" t="s">
        <v>18</v>
      </c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3"/>
      <c r="AQ17" s="71" t="s">
        <v>17</v>
      </c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</row>
    <row r="18" spans="1:58" ht="8.25" customHeight="1" x14ac:dyDescent="0.15">
      <c r="A18" s="34"/>
      <c r="B18" s="34"/>
      <c r="C18" s="34"/>
      <c r="D18" s="34"/>
      <c r="E18" s="34"/>
      <c r="F18" s="34"/>
      <c r="G18" s="34"/>
      <c r="H18" s="35"/>
      <c r="I18" s="68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A18" s="68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70"/>
      <c r="AQ18" s="68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</row>
    <row r="19" spans="1:58" ht="12" customHeight="1" x14ac:dyDescent="0.15">
      <c r="A19" s="34"/>
      <c r="B19" s="34"/>
      <c r="C19" s="34"/>
      <c r="D19" s="34"/>
      <c r="E19" s="34"/>
      <c r="F19" s="34"/>
      <c r="G19" s="34"/>
      <c r="H19" s="35"/>
      <c r="I19" s="85" t="s">
        <v>16</v>
      </c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7"/>
      <c r="AA19" s="91" t="s">
        <v>85</v>
      </c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1" t="s">
        <v>86</v>
      </c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</row>
    <row r="20" spans="1:58" ht="12" customHeight="1" x14ac:dyDescent="0.15">
      <c r="A20" s="36"/>
      <c r="B20" s="36"/>
      <c r="C20" s="36"/>
      <c r="D20" s="36"/>
      <c r="E20" s="36"/>
      <c r="F20" s="36"/>
      <c r="G20" s="36"/>
      <c r="H20" s="37"/>
      <c r="I20" s="88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90"/>
      <c r="AA20" s="93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3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</row>
    <row r="21" spans="1:58" ht="12" customHeight="1" x14ac:dyDescent="0.15">
      <c r="A21" s="57" t="s">
        <v>15</v>
      </c>
      <c r="B21" s="57"/>
      <c r="C21" s="57"/>
      <c r="D21" s="57">
        <v>29</v>
      </c>
      <c r="E21" s="57"/>
      <c r="F21" s="57"/>
      <c r="G21" s="57" t="s">
        <v>14</v>
      </c>
      <c r="H21" s="58"/>
      <c r="I21" s="79">
        <v>398108</v>
      </c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83">
        <v>84.9</v>
      </c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>
        <v>95.2</v>
      </c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</row>
    <row r="22" spans="1:58" ht="5.0999999999999996" customHeight="1" x14ac:dyDescent="0.15">
      <c r="A22" s="57"/>
      <c r="B22" s="57"/>
      <c r="C22" s="57"/>
      <c r="D22" s="57"/>
      <c r="E22" s="57"/>
      <c r="F22" s="57"/>
      <c r="G22" s="57"/>
      <c r="H22" s="58"/>
      <c r="I22" s="14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</row>
    <row r="23" spans="1:58" ht="12" customHeight="1" x14ac:dyDescent="0.15">
      <c r="A23" s="8"/>
      <c r="B23" s="8"/>
      <c r="C23" s="8"/>
      <c r="D23" s="57">
        <f>SUM(D21+1)</f>
        <v>30</v>
      </c>
      <c r="E23" s="57"/>
      <c r="F23" s="57"/>
      <c r="G23" s="8"/>
      <c r="H23" s="7"/>
      <c r="I23" s="79">
        <v>404403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83">
        <v>85.46</v>
      </c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>
        <v>95.64</v>
      </c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</row>
    <row r="24" spans="1:58" ht="5.0999999999999996" customHeight="1" x14ac:dyDescent="0.15">
      <c r="A24" s="8"/>
      <c r="B24" s="8"/>
      <c r="C24" s="8"/>
      <c r="D24" s="8"/>
      <c r="E24" s="8"/>
      <c r="F24" s="8"/>
      <c r="G24" s="8"/>
      <c r="H24" s="7"/>
      <c r="I24" s="14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</row>
    <row r="25" spans="1:58" ht="12" customHeight="1" x14ac:dyDescent="0.15">
      <c r="A25" s="57" t="s">
        <v>13</v>
      </c>
      <c r="B25" s="57"/>
      <c r="C25" s="57"/>
      <c r="D25" s="57" t="s">
        <v>12</v>
      </c>
      <c r="E25" s="57"/>
      <c r="F25" s="57"/>
      <c r="G25" s="8"/>
      <c r="H25" s="7"/>
      <c r="I25" s="82">
        <v>410501</v>
      </c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96">
        <v>85.89</v>
      </c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>
        <v>96.17</v>
      </c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</row>
    <row r="26" spans="1:58" ht="5.0999999999999996" customHeight="1" x14ac:dyDescent="0.15">
      <c r="A26" s="8"/>
      <c r="B26" s="8"/>
      <c r="C26" s="8"/>
      <c r="D26" s="8"/>
      <c r="E26" s="8"/>
      <c r="F26" s="8"/>
      <c r="G26" s="8"/>
      <c r="H26" s="7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</row>
    <row r="27" spans="1:58" ht="12" customHeight="1" x14ac:dyDescent="0.15">
      <c r="A27" s="57"/>
      <c r="B27" s="57"/>
      <c r="C27" s="57"/>
      <c r="D27" s="57">
        <v>2</v>
      </c>
      <c r="E27" s="57"/>
      <c r="F27" s="57"/>
      <c r="G27" s="57"/>
      <c r="H27" s="58"/>
      <c r="I27" s="82">
        <v>414374</v>
      </c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96">
        <v>86.54</v>
      </c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>
        <v>95.96</v>
      </c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</row>
    <row r="28" spans="1:58" ht="5.0999999999999996" customHeight="1" x14ac:dyDescent="0.15">
      <c r="A28" s="8"/>
      <c r="B28" s="8"/>
      <c r="C28" s="8"/>
      <c r="D28" s="8"/>
      <c r="E28" s="8"/>
      <c r="F28" s="8"/>
      <c r="G28" s="8"/>
      <c r="H28" s="7"/>
      <c r="I28" s="10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</row>
    <row r="29" spans="1:58" ht="12" customHeight="1" x14ac:dyDescent="0.15">
      <c r="A29" s="97"/>
      <c r="B29" s="97"/>
      <c r="C29" s="97"/>
      <c r="D29" s="97">
        <v>3</v>
      </c>
      <c r="E29" s="97"/>
      <c r="F29" s="97"/>
      <c r="G29" s="97"/>
      <c r="H29" s="97"/>
      <c r="I29" s="95">
        <v>418050</v>
      </c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98">
        <v>87.24</v>
      </c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>
        <v>96.2</v>
      </c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</row>
    <row r="30" spans="1:58" ht="12" customHeight="1" x14ac:dyDescent="0.15">
      <c r="A30" s="3" t="s">
        <v>88</v>
      </c>
      <c r="B30" s="5"/>
      <c r="C30" s="5"/>
      <c r="D30" s="3"/>
      <c r="E30" s="3"/>
      <c r="F30" s="3"/>
      <c r="G30" s="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ht="12" customHeight="1" x14ac:dyDescent="0.15">
      <c r="A31" s="4" t="s">
        <v>89</v>
      </c>
      <c r="B31" s="3"/>
      <c r="C31" s="3"/>
      <c r="D31" s="3"/>
      <c r="E31" s="3"/>
      <c r="F31" s="3"/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12" customHeight="1" x14ac:dyDescent="0.15">
      <c r="A32" s="3" t="s">
        <v>11</v>
      </c>
      <c r="B32" s="3"/>
      <c r="C32" s="3"/>
      <c r="D32" s="3"/>
      <c r="E32" s="3"/>
      <c r="F32" s="3"/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</sheetData>
  <mergeCells count="94">
    <mergeCell ref="AT28:BF28"/>
    <mergeCell ref="A29:C29"/>
    <mergeCell ref="D29:F29"/>
    <mergeCell ref="G29:H29"/>
    <mergeCell ref="I29:Z29"/>
    <mergeCell ref="AA29:AP29"/>
    <mergeCell ref="AQ29:BF29"/>
    <mergeCell ref="AQ27:BF27"/>
    <mergeCell ref="AT24:BF24"/>
    <mergeCell ref="A25:C25"/>
    <mergeCell ref="D25:F25"/>
    <mergeCell ref="I25:Z25"/>
    <mergeCell ref="AA25:AP25"/>
    <mergeCell ref="AQ25:BF25"/>
    <mergeCell ref="A27:C27"/>
    <mergeCell ref="D27:F27"/>
    <mergeCell ref="G27:H27"/>
    <mergeCell ref="I27:Z27"/>
    <mergeCell ref="AA27:AP27"/>
    <mergeCell ref="AT22:BF22"/>
    <mergeCell ref="D23:F23"/>
    <mergeCell ref="I23:Z23"/>
    <mergeCell ref="AA23:AP23"/>
    <mergeCell ref="AQ23:BF23"/>
    <mergeCell ref="D21:F21"/>
    <mergeCell ref="G21:H21"/>
    <mergeCell ref="I21:Z21"/>
    <mergeCell ref="AA21:AP21"/>
    <mergeCell ref="A22:H22"/>
    <mergeCell ref="AQ21:BF21"/>
    <mergeCell ref="AG16:AS16"/>
    <mergeCell ref="AT16:BF16"/>
    <mergeCell ref="A17:H20"/>
    <mergeCell ref="I17:Z18"/>
    <mergeCell ref="AA17:AP18"/>
    <mergeCell ref="AQ17:BF18"/>
    <mergeCell ref="I19:Z20"/>
    <mergeCell ref="AA19:AP20"/>
    <mergeCell ref="AQ19:BF20"/>
    <mergeCell ref="A16:C16"/>
    <mergeCell ref="D16:F16"/>
    <mergeCell ref="G16:H16"/>
    <mergeCell ref="I16:T16"/>
    <mergeCell ref="U16:AF16"/>
    <mergeCell ref="A21:C21"/>
    <mergeCell ref="AT14:BF14"/>
    <mergeCell ref="I15:T15"/>
    <mergeCell ref="U15:AF15"/>
    <mergeCell ref="AG15:AS15"/>
    <mergeCell ref="AT15:BF15"/>
    <mergeCell ref="AG14:AS14"/>
    <mergeCell ref="A14:C14"/>
    <mergeCell ref="D14:F14"/>
    <mergeCell ref="G14:H14"/>
    <mergeCell ref="I14:T14"/>
    <mergeCell ref="U14:AF14"/>
    <mergeCell ref="A12:C12"/>
    <mergeCell ref="D12:F12"/>
    <mergeCell ref="I12:T12"/>
    <mergeCell ref="U12:AF12"/>
    <mergeCell ref="AG12:AS12"/>
    <mergeCell ref="AT12:BF12"/>
    <mergeCell ref="D10:F10"/>
    <mergeCell ref="I10:T10"/>
    <mergeCell ref="U10:AF10"/>
    <mergeCell ref="AG10:AS10"/>
    <mergeCell ref="AT10:BF10"/>
    <mergeCell ref="I11:T11"/>
    <mergeCell ref="U11:AF11"/>
    <mergeCell ref="AG11:AS11"/>
    <mergeCell ref="AT11:BF11"/>
    <mergeCell ref="AG8:AS8"/>
    <mergeCell ref="AT8:BF8"/>
    <mergeCell ref="A9:H9"/>
    <mergeCell ref="I9:T9"/>
    <mergeCell ref="U9:AF9"/>
    <mergeCell ref="AG9:AS9"/>
    <mergeCell ref="AT9:BF9"/>
    <mergeCell ref="A8:C8"/>
    <mergeCell ref="D8:F8"/>
    <mergeCell ref="G8:H8"/>
    <mergeCell ref="I8:T8"/>
    <mergeCell ref="U8:AF8"/>
    <mergeCell ref="A1:BF2"/>
    <mergeCell ref="A3:BF3"/>
    <mergeCell ref="A4:H7"/>
    <mergeCell ref="I4:AF5"/>
    <mergeCell ref="AG4:BF5"/>
    <mergeCell ref="I6:T6"/>
    <mergeCell ref="U6:AF7"/>
    <mergeCell ref="AG6:AS6"/>
    <mergeCell ref="AT6:BF7"/>
    <mergeCell ref="I7:T7"/>
    <mergeCell ref="AG7:AS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>
    <oddHeader xml:space="preserve">&amp;L&amp;"ＭＳ 明朝,標準" &amp;K0000008 水道&amp;C&amp;"ＭＳ ゴシック,太字"&amp;18　　　　　　　　
第8章 水道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"/>
  <sheetViews>
    <sheetView showGridLines="0" zoomScaleNormal="100" zoomScaleSheetLayoutView="100" workbookViewId="0">
      <selection sqref="A1:BF2"/>
    </sheetView>
  </sheetViews>
  <sheetFormatPr defaultColWidth="7.5" defaultRowHeight="7.9" customHeight="1" x14ac:dyDescent="0.15"/>
  <cols>
    <col min="1" max="58" width="1.5" style="1" customWidth="1"/>
    <col min="59" max="16384" width="7.5" style="1"/>
  </cols>
  <sheetData>
    <row r="1" spans="1:58" ht="12" customHeight="1" x14ac:dyDescent="0.15">
      <c r="A1" s="63" t="s">
        <v>71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</row>
    <row r="2" spans="1:58" ht="12" customHeight="1" x14ac:dyDescent="0.1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</row>
    <row r="3" spans="1:58" ht="12" customHeight="1" x14ac:dyDescent="0.15">
      <c r="A3" s="111" t="s">
        <v>10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</row>
    <row r="4" spans="1:58" ht="12.75" customHeight="1" x14ac:dyDescent="0.15">
      <c r="A4" s="66" t="s">
        <v>9</v>
      </c>
      <c r="B4" s="66"/>
      <c r="C4" s="66"/>
      <c r="D4" s="66"/>
      <c r="E4" s="66"/>
      <c r="F4" s="66"/>
      <c r="G4" s="66"/>
      <c r="H4" s="66"/>
      <c r="I4" s="112" t="s">
        <v>8</v>
      </c>
      <c r="J4" s="112"/>
      <c r="K4" s="112"/>
      <c r="L4" s="112"/>
      <c r="M4" s="112"/>
      <c r="N4" s="112"/>
      <c r="O4" s="112" t="s">
        <v>76</v>
      </c>
      <c r="P4" s="112"/>
      <c r="Q4" s="112"/>
      <c r="R4" s="112"/>
      <c r="S4" s="112"/>
      <c r="T4" s="112"/>
      <c r="U4" s="112" t="s">
        <v>77</v>
      </c>
      <c r="V4" s="112"/>
      <c r="W4" s="112"/>
      <c r="X4" s="112"/>
      <c r="Y4" s="112"/>
      <c r="Z4" s="112"/>
      <c r="AA4" s="76" t="s">
        <v>7</v>
      </c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2" t="s">
        <v>6</v>
      </c>
      <c r="AP4" s="112"/>
      <c r="AQ4" s="112"/>
      <c r="AR4" s="112"/>
      <c r="AS4" s="112"/>
      <c r="AT4" s="112"/>
      <c r="AU4" s="112" t="s">
        <v>5</v>
      </c>
      <c r="AV4" s="112"/>
      <c r="AW4" s="112"/>
      <c r="AX4" s="112"/>
      <c r="AY4" s="112"/>
      <c r="AZ4" s="112"/>
      <c r="BA4" s="91" t="s">
        <v>4</v>
      </c>
      <c r="BB4" s="92"/>
      <c r="BC4" s="92"/>
      <c r="BD4" s="92"/>
      <c r="BE4" s="92"/>
      <c r="BF4" s="92"/>
    </row>
    <row r="5" spans="1:58" ht="10.5" customHeight="1" x14ac:dyDescent="0.15">
      <c r="A5" s="72"/>
      <c r="B5" s="72"/>
      <c r="C5" s="72"/>
      <c r="D5" s="72"/>
      <c r="E5" s="72"/>
      <c r="F5" s="72"/>
      <c r="G5" s="72"/>
      <c r="H5" s="7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09" t="s">
        <v>78</v>
      </c>
      <c r="AB5" s="110"/>
      <c r="AC5" s="110"/>
      <c r="AD5" s="110"/>
      <c r="AE5" s="110"/>
      <c r="AF5" s="110"/>
      <c r="AG5" s="110"/>
      <c r="AH5" s="109" t="s">
        <v>79</v>
      </c>
      <c r="AI5" s="110"/>
      <c r="AJ5" s="110"/>
      <c r="AK5" s="110"/>
      <c r="AL5" s="110"/>
      <c r="AM5" s="110"/>
      <c r="AN5" s="110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5"/>
      <c r="BB5" s="99"/>
      <c r="BC5" s="99"/>
      <c r="BD5" s="99"/>
      <c r="BE5" s="99"/>
      <c r="BF5" s="99"/>
    </row>
    <row r="6" spans="1:58" ht="10.5" customHeight="1" x14ac:dyDescent="0.15">
      <c r="A6" s="72"/>
      <c r="B6" s="72"/>
      <c r="C6" s="72"/>
      <c r="D6" s="72"/>
      <c r="E6" s="72"/>
      <c r="F6" s="72"/>
      <c r="G6" s="72"/>
      <c r="H6" s="7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09"/>
      <c r="AB6" s="110"/>
      <c r="AC6" s="110"/>
      <c r="AD6" s="110"/>
      <c r="AE6" s="110"/>
      <c r="AF6" s="110"/>
      <c r="AG6" s="110"/>
      <c r="AH6" s="109"/>
      <c r="AI6" s="110"/>
      <c r="AJ6" s="110"/>
      <c r="AK6" s="110"/>
      <c r="AL6" s="110"/>
      <c r="AM6" s="110"/>
      <c r="AN6" s="110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5"/>
      <c r="BB6" s="99"/>
      <c r="BC6" s="99"/>
      <c r="BD6" s="99"/>
      <c r="BE6" s="99"/>
      <c r="BF6" s="99"/>
    </row>
    <row r="7" spans="1:58" ht="10.5" customHeight="1" x14ac:dyDescent="0.15">
      <c r="A7" s="69"/>
      <c r="B7" s="69"/>
      <c r="C7" s="69"/>
      <c r="D7" s="69"/>
      <c r="E7" s="69"/>
      <c r="F7" s="69"/>
      <c r="G7" s="69"/>
      <c r="H7" s="69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09"/>
      <c r="AB7" s="110"/>
      <c r="AC7" s="110"/>
      <c r="AD7" s="110"/>
      <c r="AE7" s="110"/>
      <c r="AF7" s="110"/>
      <c r="AG7" s="110"/>
      <c r="AH7" s="109"/>
      <c r="AI7" s="110"/>
      <c r="AJ7" s="110"/>
      <c r="AK7" s="110"/>
      <c r="AL7" s="110"/>
      <c r="AM7" s="110"/>
      <c r="AN7" s="110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5"/>
      <c r="BB7" s="99"/>
      <c r="BC7" s="99"/>
      <c r="BD7" s="99"/>
      <c r="BE7" s="99"/>
      <c r="BF7" s="99"/>
    </row>
    <row r="8" spans="1:58" ht="8.1" customHeight="1" x14ac:dyDescent="0.15">
      <c r="A8" s="92" t="s">
        <v>3</v>
      </c>
      <c r="B8" s="92"/>
      <c r="C8" s="92"/>
      <c r="D8" s="92"/>
      <c r="E8" s="92"/>
      <c r="F8" s="92"/>
      <c r="G8" s="92"/>
      <c r="H8" s="92"/>
      <c r="I8" s="100">
        <v>163</v>
      </c>
      <c r="J8" s="101"/>
      <c r="K8" s="101"/>
      <c r="L8" s="101"/>
      <c r="M8" s="101"/>
      <c r="N8" s="101"/>
      <c r="O8" s="101">
        <v>22000</v>
      </c>
      <c r="P8" s="101"/>
      <c r="Q8" s="101"/>
      <c r="R8" s="101"/>
      <c r="S8" s="101"/>
      <c r="T8" s="101"/>
      <c r="U8" s="101">
        <v>18708</v>
      </c>
      <c r="V8" s="101"/>
      <c r="W8" s="101"/>
      <c r="X8" s="101"/>
      <c r="Y8" s="101"/>
      <c r="Z8" s="101"/>
      <c r="AA8" s="101">
        <v>12700</v>
      </c>
      <c r="AB8" s="101"/>
      <c r="AC8" s="101"/>
      <c r="AD8" s="101"/>
      <c r="AE8" s="101"/>
      <c r="AF8" s="101"/>
      <c r="AG8" s="101"/>
      <c r="AH8" s="101">
        <v>38100</v>
      </c>
      <c r="AI8" s="101"/>
      <c r="AJ8" s="101"/>
      <c r="AK8" s="101"/>
      <c r="AL8" s="101"/>
      <c r="AM8" s="101"/>
      <c r="AN8" s="101"/>
      <c r="AO8" s="92" t="s">
        <v>2</v>
      </c>
      <c r="AP8" s="92"/>
      <c r="AQ8" s="92"/>
      <c r="AR8" s="92"/>
      <c r="AS8" s="92"/>
      <c r="AT8" s="92"/>
      <c r="AU8" s="106">
        <v>22026</v>
      </c>
      <c r="AV8" s="106"/>
      <c r="AW8" s="106"/>
      <c r="AX8" s="106"/>
      <c r="AY8" s="106"/>
      <c r="AZ8" s="106"/>
      <c r="BA8" s="66" t="s">
        <v>1</v>
      </c>
      <c r="BB8" s="66"/>
      <c r="BC8" s="66"/>
      <c r="BD8" s="66"/>
      <c r="BE8" s="66"/>
      <c r="BF8" s="66"/>
    </row>
    <row r="9" spans="1:58" ht="8.1" customHeight="1" x14ac:dyDescent="0.15">
      <c r="A9" s="99"/>
      <c r="B9" s="99"/>
      <c r="C9" s="99"/>
      <c r="D9" s="99"/>
      <c r="E9" s="99"/>
      <c r="F9" s="99"/>
      <c r="G9" s="99"/>
      <c r="H9" s="99"/>
      <c r="I9" s="102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99"/>
      <c r="AP9" s="99"/>
      <c r="AQ9" s="99"/>
      <c r="AR9" s="99"/>
      <c r="AS9" s="99"/>
      <c r="AT9" s="99"/>
      <c r="AU9" s="107"/>
      <c r="AV9" s="107"/>
      <c r="AW9" s="107"/>
      <c r="AX9" s="107"/>
      <c r="AY9" s="107"/>
      <c r="AZ9" s="107"/>
      <c r="BA9" s="72"/>
      <c r="BB9" s="72"/>
      <c r="BC9" s="72"/>
      <c r="BD9" s="72"/>
      <c r="BE9" s="72"/>
      <c r="BF9" s="72"/>
    </row>
    <row r="10" spans="1:58" ht="8.1" customHeight="1" x14ac:dyDescent="0.15">
      <c r="A10" s="99"/>
      <c r="B10" s="99"/>
      <c r="C10" s="99"/>
      <c r="D10" s="99"/>
      <c r="E10" s="99"/>
      <c r="F10" s="99"/>
      <c r="G10" s="99"/>
      <c r="H10" s="99"/>
      <c r="I10" s="102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99"/>
      <c r="AP10" s="99"/>
      <c r="AQ10" s="99"/>
      <c r="AR10" s="99"/>
      <c r="AS10" s="99"/>
      <c r="AT10" s="99"/>
      <c r="AU10" s="107"/>
      <c r="AV10" s="107"/>
      <c r="AW10" s="107"/>
      <c r="AX10" s="107"/>
      <c r="AY10" s="107"/>
      <c r="AZ10" s="107"/>
      <c r="BA10" s="72"/>
      <c r="BB10" s="72"/>
      <c r="BC10" s="72"/>
      <c r="BD10" s="72"/>
      <c r="BE10" s="72"/>
      <c r="BF10" s="72"/>
    </row>
    <row r="11" spans="1:58" ht="8.1" customHeight="1" x14ac:dyDescent="0.15">
      <c r="A11" s="94"/>
      <c r="B11" s="94"/>
      <c r="C11" s="94"/>
      <c r="D11" s="94"/>
      <c r="E11" s="94"/>
      <c r="F11" s="94"/>
      <c r="G11" s="94"/>
      <c r="H11" s="94"/>
      <c r="I11" s="104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94"/>
      <c r="AP11" s="94"/>
      <c r="AQ11" s="94"/>
      <c r="AR11" s="94"/>
      <c r="AS11" s="94"/>
      <c r="AT11" s="94"/>
      <c r="AU11" s="108"/>
      <c r="AV11" s="108"/>
      <c r="AW11" s="108"/>
      <c r="AX11" s="108"/>
      <c r="AY11" s="108"/>
      <c r="AZ11" s="108"/>
      <c r="BA11" s="69"/>
      <c r="BB11" s="69"/>
      <c r="BC11" s="69"/>
      <c r="BD11" s="69"/>
      <c r="BE11" s="69"/>
      <c r="BF11" s="69"/>
    </row>
    <row r="12" spans="1:58" ht="12" customHeight="1" x14ac:dyDescent="0.15">
      <c r="A12" s="4" t="s">
        <v>0</v>
      </c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</sheetData>
  <mergeCells count="21">
    <mergeCell ref="A1:BF2"/>
    <mergeCell ref="A3:BF3"/>
    <mergeCell ref="A4:H7"/>
    <mergeCell ref="I4:N7"/>
    <mergeCell ref="O4:T7"/>
    <mergeCell ref="U4:Z7"/>
    <mergeCell ref="AA4:AN4"/>
    <mergeCell ref="AO4:AT7"/>
    <mergeCell ref="AU4:AZ7"/>
    <mergeCell ref="BA4:BF7"/>
    <mergeCell ref="AO8:AT11"/>
    <mergeCell ref="AU8:AZ11"/>
    <mergeCell ref="BA8:BF11"/>
    <mergeCell ref="AA5:AG7"/>
    <mergeCell ref="AH5:AN7"/>
    <mergeCell ref="AH8:AN11"/>
    <mergeCell ref="A8:H11"/>
    <mergeCell ref="I8:N11"/>
    <mergeCell ref="O8:T11"/>
    <mergeCell ref="U8:Z11"/>
    <mergeCell ref="AA8:AG1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>
    <oddHeader xml:space="preserve">&amp;L&amp;"ＭＳ 明朝,標準" &amp;K0000008 水道&amp;C&amp;"ＭＳ ゴシック,太字"&amp;18　　　　　　　　
第8章 水道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0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15"/>
  <cols>
    <col min="1" max="57" width="1.5" style="1" customWidth="1"/>
    <col min="58" max="16384" width="7.5" style="1"/>
  </cols>
  <sheetData>
    <row r="1" spans="1:58" ht="12" customHeight="1" x14ac:dyDescent="0.15">
      <c r="A1" s="30" t="s">
        <v>72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</row>
    <row r="2" spans="1:58" ht="12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</row>
    <row r="3" spans="1:58" ht="8.25" customHeight="1" x14ac:dyDescent="0.15">
      <c r="A3" s="18"/>
      <c r="B3" s="21"/>
      <c r="C3" s="21"/>
      <c r="D3" s="21"/>
      <c r="E3" s="21"/>
      <c r="F3" s="17"/>
      <c r="BF3" s="16"/>
    </row>
    <row r="4" spans="1:58" ht="12" customHeight="1" x14ac:dyDescent="0.15">
      <c r="A4" s="123" t="s">
        <v>55</v>
      </c>
      <c r="B4" s="123"/>
      <c r="C4" s="123"/>
      <c r="D4" s="123"/>
      <c r="E4" s="123"/>
      <c r="F4" s="123"/>
      <c r="G4" s="123"/>
      <c r="H4" s="124"/>
      <c r="I4" s="137" t="s">
        <v>68</v>
      </c>
      <c r="J4" s="137"/>
      <c r="K4" s="137"/>
      <c r="L4" s="137"/>
      <c r="M4" s="137"/>
      <c r="N4" s="137"/>
      <c r="O4" s="137"/>
      <c r="P4" s="137"/>
      <c r="Q4" s="137"/>
      <c r="R4" s="137"/>
      <c r="S4" s="139" t="s">
        <v>67</v>
      </c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1"/>
      <c r="AW4" s="142" t="s">
        <v>54</v>
      </c>
      <c r="AX4" s="142"/>
      <c r="AY4" s="142"/>
      <c r="AZ4" s="142"/>
      <c r="BA4" s="142"/>
      <c r="BB4" s="142"/>
      <c r="BC4" s="142"/>
      <c r="BD4" s="142"/>
      <c r="BE4" s="139"/>
      <c r="BF4" s="16"/>
    </row>
    <row r="5" spans="1:58" ht="12" customHeight="1" x14ac:dyDescent="0.15">
      <c r="A5" s="125"/>
      <c r="B5" s="125"/>
      <c r="C5" s="125"/>
      <c r="D5" s="125"/>
      <c r="E5" s="125"/>
      <c r="F5" s="125"/>
      <c r="G5" s="125"/>
      <c r="H5" s="126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 t="s">
        <v>66</v>
      </c>
      <c r="T5" s="137"/>
      <c r="U5" s="137"/>
      <c r="V5" s="137"/>
      <c r="W5" s="137"/>
      <c r="X5" s="137"/>
      <c r="Y5" s="137"/>
      <c r="Z5" s="137"/>
      <c r="AA5" s="137"/>
      <c r="AB5" s="137"/>
      <c r="AC5" s="145" t="s">
        <v>65</v>
      </c>
      <c r="AD5" s="145"/>
      <c r="AE5" s="145"/>
      <c r="AF5" s="145"/>
      <c r="AG5" s="145"/>
      <c r="AH5" s="145"/>
      <c r="AI5" s="145"/>
      <c r="AJ5" s="145"/>
      <c r="AK5" s="145"/>
      <c r="AL5" s="145"/>
      <c r="AM5" s="145" t="s">
        <v>64</v>
      </c>
      <c r="AN5" s="145"/>
      <c r="AO5" s="145"/>
      <c r="AP5" s="145"/>
      <c r="AQ5" s="145"/>
      <c r="AR5" s="145"/>
      <c r="AS5" s="145"/>
      <c r="AT5" s="145"/>
      <c r="AU5" s="145"/>
      <c r="AV5" s="145"/>
      <c r="AW5" s="142"/>
      <c r="AX5" s="142"/>
      <c r="AY5" s="142"/>
      <c r="AZ5" s="142"/>
      <c r="BA5" s="142"/>
      <c r="BB5" s="142"/>
      <c r="BC5" s="142"/>
      <c r="BD5" s="142"/>
      <c r="BE5" s="139"/>
      <c r="BF5" s="16"/>
    </row>
    <row r="6" spans="1:58" ht="12" customHeight="1" x14ac:dyDescent="0.15">
      <c r="A6" s="125"/>
      <c r="B6" s="125"/>
      <c r="C6" s="125"/>
      <c r="D6" s="125"/>
      <c r="E6" s="125"/>
      <c r="F6" s="125"/>
      <c r="G6" s="125"/>
      <c r="H6" s="126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3"/>
      <c r="AX6" s="143"/>
      <c r="AY6" s="143"/>
      <c r="AZ6" s="143"/>
      <c r="BA6" s="143"/>
      <c r="BB6" s="143"/>
      <c r="BC6" s="143"/>
      <c r="BD6" s="143"/>
      <c r="BE6" s="144"/>
      <c r="BF6" s="16"/>
    </row>
    <row r="7" spans="1:58" ht="12" customHeight="1" x14ac:dyDescent="0.15">
      <c r="A7" s="127"/>
      <c r="B7" s="127"/>
      <c r="C7" s="127"/>
      <c r="D7" s="127"/>
      <c r="E7" s="127"/>
      <c r="F7" s="127"/>
      <c r="G7" s="127"/>
      <c r="H7" s="128"/>
      <c r="I7" s="135" t="s">
        <v>45</v>
      </c>
      <c r="J7" s="127"/>
      <c r="K7" s="127"/>
      <c r="L7" s="127"/>
      <c r="M7" s="127"/>
      <c r="N7" s="127"/>
      <c r="O7" s="127"/>
      <c r="P7" s="127"/>
      <c r="Q7" s="127"/>
      <c r="R7" s="127"/>
      <c r="S7" s="135" t="s">
        <v>45</v>
      </c>
      <c r="T7" s="127"/>
      <c r="U7" s="127"/>
      <c r="V7" s="127"/>
      <c r="W7" s="127"/>
      <c r="X7" s="127"/>
      <c r="Y7" s="127"/>
      <c r="Z7" s="127"/>
      <c r="AA7" s="127"/>
      <c r="AB7" s="127"/>
      <c r="AC7" s="135" t="s">
        <v>45</v>
      </c>
      <c r="AD7" s="127"/>
      <c r="AE7" s="127"/>
      <c r="AF7" s="127"/>
      <c r="AG7" s="127"/>
      <c r="AH7" s="127"/>
      <c r="AI7" s="127"/>
      <c r="AJ7" s="127"/>
      <c r="AK7" s="127"/>
      <c r="AL7" s="127"/>
      <c r="AM7" s="135" t="s">
        <v>45</v>
      </c>
      <c r="AN7" s="127"/>
      <c r="AO7" s="127"/>
      <c r="AP7" s="127"/>
      <c r="AQ7" s="127"/>
      <c r="AR7" s="127"/>
      <c r="AS7" s="127"/>
      <c r="AT7" s="127"/>
      <c r="AU7" s="127"/>
      <c r="AV7" s="127"/>
      <c r="AW7" s="135" t="s">
        <v>45</v>
      </c>
      <c r="AX7" s="127"/>
      <c r="AY7" s="127"/>
      <c r="AZ7" s="127"/>
      <c r="BA7" s="127"/>
      <c r="BB7" s="127"/>
      <c r="BC7" s="127"/>
      <c r="BD7" s="127"/>
      <c r="BE7" s="127"/>
      <c r="BF7" s="16"/>
    </row>
    <row r="8" spans="1:58" ht="12" customHeight="1" x14ac:dyDescent="0.15">
      <c r="A8" s="53" t="s">
        <v>15</v>
      </c>
      <c r="B8" s="53"/>
      <c r="C8" s="53"/>
      <c r="D8" s="53">
        <v>28</v>
      </c>
      <c r="E8" s="53"/>
      <c r="F8" s="53" t="s">
        <v>32</v>
      </c>
      <c r="G8" s="53"/>
      <c r="H8" s="54"/>
      <c r="I8" s="136">
        <v>7726492</v>
      </c>
      <c r="J8" s="117"/>
      <c r="K8" s="117"/>
      <c r="L8" s="117"/>
      <c r="M8" s="117"/>
      <c r="N8" s="117"/>
      <c r="O8" s="117"/>
      <c r="P8" s="117"/>
      <c r="Q8" s="117"/>
      <c r="R8" s="117"/>
      <c r="S8" s="117">
        <v>7437340</v>
      </c>
      <c r="T8" s="117"/>
      <c r="U8" s="117"/>
      <c r="V8" s="117"/>
      <c r="W8" s="117"/>
      <c r="X8" s="117"/>
      <c r="Y8" s="117"/>
      <c r="Z8" s="117"/>
      <c r="AA8" s="117"/>
      <c r="AB8" s="117"/>
      <c r="AC8" s="117">
        <v>7257291</v>
      </c>
      <c r="AD8" s="117"/>
      <c r="AE8" s="117"/>
      <c r="AF8" s="117"/>
      <c r="AG8" s="117"/>
      <c r="AH8" s="117"/>
      <c r="AI8" s="117"/>
      <c r="AJ8" s="117"/>
      <c r="AK8" s="117"/>
      <c r="AL8" s="117"/>
      <c r="AM8" s="117">
        <v>180049</v>
      </c>
      <c r="AN8" s="117"/>
      <c r="AO8" s="117"/>
      <c r="AP8" s="117"/>
      <c r="AQ8" s="117"/>
      <c r="AR8" s="117"/>
      <c r="AS8" s="117"/>
      <c r="AT8" s="117"/>
      <c r="AU8" s="117"/>
      <c r="AV8" s="117"/>
      <c r="AW8" s="117">
        <v>289152</v>
      </c>
      <c r="AX8" s="117"/>
      <c r="AY8" s="117"/>
      <c r="AZ8" s="117"/>
      <c r="BA8" s="117"/>
      <c r="BB8" s="117"/>
      <c r="BC8" s="117"/>
      <c r="BD8" s="117"/>
      <c r="BE8" s="117"/>
      <c r="BF8" s="16"/>
    </row>
    <row r="9" spans="1:58" ht="12" customHeight="1" x14ac:dyDescent="0.15">
      <c r="A9" s="26"/>
      <c r="B9" s="26"/>
      <c r="C9" s="26"/>
      <c r="D9" s="26"/>
      <c r="E9" s="26"/>
      <c r="F9" s="26"/>
      <c r="G9" s="26"/>
      <c r="H9" s="25"/>
      <c r="I9" s="2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16"/>
    </row>
    <row r="10" spans="1:58" ht="12" customHeight="1" x14ac:dyDescent="0.15">
      <c r="A10" s="57"/>
      <c r="B10" s="57"/>
      <c r="C10" s="57"/>
      <c r="D10" s="57">
        <f>SUM(D8+1)</f>
        <v>29</v>
      </c>
      <c r="E10" s="57"/>
      <c r="F10" s="57"/>
      <c r="G10" s="57"/>
      <c r="H10" s="58"/>
      <c r="I10" s="116">
        <v>7701187</v>
      </c>
      <c r="J10" s="117"/>
      <c r="K10" s="117"/>
      <c r="L10" s="117"/>
      <c r="M10" s="117"/>
      <c r="N10" s="117"/>
      <c r="O10" s="117"/>
      <c r="P10" s="117"/>
      <c r="Q10" s="117"/>
      <c r="R10" s="117"/>
      <c r="S10" s="117">
        <v>7310057</v>
      </c>
      <c r="T10" s="117"/>
      <c r="U10" s="117"/>
      <c r="V10" s="117"/>
      <c r="W10" s="117"/>
      <c r="X10" s="117"/>
      <c r="Y10" s="117"/>
      <c r="Z10" s="117"/>
      <c r="AA10" s="117"/>
      <c r="AB10" s="117"/>
      <c r="AC10" s="117">
        <v>7236876</v>
      </c>
      <c r="AD10" s="117"/>
      <c r="AE10" s="117"/>
      <c r="AF10" s="117"/>
      <c r="AG10" s="117"/>
      <c r="AH10" s="117"/>
      <c r="AI10" s="117"/>
      <c r="AJ10" s="117"/>
      <c r="AK10" s="117"/>
      <c r="AL10" s="117"/>
      <c r="AM10" s="117">
        <v>73181</v>
      </c>
      <c r="AN10" s="117"/>
      <c r="AO10" s="117"/>
      <c r="AP10" s="117"/>
      <c r="AQ10" s="117"/>
      <c r="AR10" s="117"/>
      <c r="AS10" s="117"/>
      <c r="AT10" s="117"/>
      <c r="AU10" s="117"/>
      <c r="AV10" s="117"/>
      <c r="AW10" s="117">
        <v>391130</v>
      </c>
      <c r="AX10" s="117"/>
      <c r="AY10" s="117"/>
      <c r="AZ10" s="117"/>
      <c r="BA10" s="117"/>
      <c r="BB10" s="117"/>
      <c r="BC10" s="117"/>
      <c r="BD10" s="117"/>
      <c r="BE10" s="117"/>
      <c r="BF10" s="16"/>
    </row>
    <row r="11" spans="1:58" ht="12" customHeight="1" x14ac:dyDescent="0.15">
      <c r="A11" s="26"/>
      <c r="B11" s="26"/>
      <c r="C11" s="26"/>
      <c r="D11" s="26"/>
      <c r="E11" s="26"/>
      <c r="F11" s="26"/>
      <c r="G11" s="26"/>
      <c r="H11" s="25"/>
      <c r="I11" s="29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16"/>
    </row>
    <row r="12" spans="1:58" ht="12" customHeight="1" x14ac:dyDescent="0.15">
      <c r="A12" s="57"/>
      <c r="B12" s="57"/>
      <c r="C12" s="57"/>
      <c r="D12" s="57">
        <f>SUM(D10+1)</f>
        <v>30</v>
      </c>
      <c r="E12" s="57"/>
      <c r="F12" s="57"/>
      <c r="G12" s="57"/>
      <c r="H12" s="122"/>
      <c r="I12" s="116">
        <v>7672824</v>
      </c>
      <c r="J12" s="117"/>
      <c r="K12" s="117"/>
      <c r="L12" s="117"/>
      <c r="M12" s="117"/>
      <c r="N12" s="117"/>
      <c r="O12" s="117"/>
      <c r="P12" s="117"/>
      <c r="Q12" s="117"/>
      <c r="R12" s="117"/>
      <c r="S12" s="117">
        <v>7262217</v>
      </c>
      <c r="T12" s="117"/>
      <c r="U12" s="117"/>
      <c r="V12" s="117"/>
      <c r="W12" s="117"/>
      <c r="X12" s="117"/>
      <c r="Y12" s="117"/>
      <c r="Z12" s="117"/>
      <c r="AA12" s="117"/>
      <c r="AB12" s="117"/>
      <c r="AC12" s="117">
        <v>7189419</v>
      </c>
      <c r="AD12" s="117"/>
      <c r="AE12" s="117"/>
      <c r="AF12" s="117"/>
      <c r="AG12" s="117"/>
      <c r="AH12" s="117"/>
      <c r="AI12" s="117"/>
      <c r="AJ12" s="117"/>
      <c r="AK12" s="117"/>
      <c r="AL12" s="117"/>
      <c r="AM12" s="117">
        <v>72798</v>
      </c>
      <c r="AN12" s="117"/>
      <c r="AO12" s="117"/>
      <c r="AP12" s="117"/>
      <c r="AQ12" s="117"/>
      <c r="AR12" s="117"/>
      <c r="AS12" s="117"/>
      <c r="AT12" s="117"/>
      <c r="AU12" s="117"/>
      <c r="AV12" s="117"/>
      <c r="AW12" s="117">
        <v>410607</v>
      </c>
      <c r="AX12" s="117"/>
      <c r="AY12" s="117"/>
      <c r="AZ12" s="117"/>
      <c r="BA12" s="117"/>
      <c r="BB12" s="117"/>
      <c r="BC12" s="117"/>
      <c r="BD12" s="117"/>
      <c r="BE12" s="117"/>
      <c r="BF12" s="16"/>
    </row>
    <row r="13" spans="1:58" ht="12" customHeight="1" x14ac:dyDescent="0.15">
      <c r="A13" s="26"/>
      <c r="B13" s="26"/>
      <c r="C13" s="26"/>
      <c r="D13" s="26"/>
      <c r="E13" s="26"/>
      <c r="F13" s="26"/>
      <c r="G13" s="26"/>
      <c r="H13" s="25"/>
      <c r="I13" s="29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16"/>
    </row>
    <row r="14" spans="1:58" ht="12" customHeight="1" x14ac:dyDescent="0.15">
      <c r="A14" s="57" t="s">
        <v>44</v>
      </c>
      <c r="B14" s="57"/>
      <c r="C14" s="57"/>
      <c r="D14" s="57" t="s">
        <v>34</v>
      </c>
      <c r="E14" s="57"/>
      <c r="F14" s="57"/>
      <c r="G14" s="57"/>
      <c r="H14" s="58"/>
      <c r="I14" s="116">
        <v>7632816</v>
      </c>
      <c r="J14" s="117"/>
      <c r="K14" s="117"/>
      <c r="L14" s="117"/>
      <c r="M14" s="117"/>
      <c r="N14" s="117"/>
      <c r="O14" s="117"/>
      <c r="P14" s="117"/>
      <c r="Q14" s="117"/>
      <c r="R14" s="117"/>
      <c r="S14" s="117">
        <v>7198582</v>
      </c>
      <c r="T14" s="117"/>
      <c r="U14" s="117"/>
      <c r="V14" s="117"/>
      <c r="W14" s="117"/>
      <c r="X14" s="117"/>
      <c r="Y14" s="117"/>
      <c r="Z14" s="117"/>
      <c r="AA14" s="117"/>
      <c r="AB14" s="117"/>
      <c r="AC14" s="117">
        <v>7126608</v>
      </c>
      <c r="AD14" s="117"/>
      <c r="AE14" s="117"/>
      <c r="AF14" s="117"/>
      <c r="AG14" s="117"/>
      <c r="AH14" s="117"/>
      <c r="AI14" s="117"/>
      <c r="AJ14" s="117"/>
      <c r="AK14" s="117"/>
      <c r="AL14" s="117"/>
      <c r="AM14" s="117">
        <v>71974</v>
      </c>
      <c r="AN14" s="117"/>
      <c r="AO14" s="117"/>
      <c r="AP14" s="117"/>
      <c r="AQ14" s="117"/>
      <c r="AR14" s="117"/>
      <c r="AS14" s="117"/>
      <c r="AT14" s="117"/>
      <c r="AU14" s="117"/>
      <c r="AV14" s="117"/>
      <c r="AW14" s="117">
        <v>434234</v>
      </c>
      <c r="AX14" s="117"/>
      <c r="AY14" s="117"/>
      <c r="AZ14" s="117"/>
      <c r="BA14" s="117"/>
      <c r="BB14" s="117"/>
      <c r="BC14" s="117"/>
      <c r="BD14" s="117"/>
      <c r="BE14" s="117"/>
      <c r="BF14" s="16"/>
    </row>
    <row r="15" spans="1:58" ht="12" customHeight="1" x14ac:dyDescent="0.15">
      <c r="A15" s="26"/>
      <c r="B15" s="26"/>
      <c r="C15" s="26"/>
      <c r="D15" s="26"/>
      <c r="E15" s="26"/>
      <c r="F15" s="26"/>
      <c r="G15" s="26"/>
      <c r="H15" s="25"/>
      <c r="I15" s="29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16"/>
    </row>
    <row r="16" spans="1:58" ht="12" customHeight="1" x14ac:dyDescent="0.15">
      <c r="A16" s="97"/>
      <c r="B16" s="97"/>
      <c r="C16" s="97"/>
      <c r="D16" s="97">
        <v>2</v>
      </c>
      <c r="E16" s="97"/>
      <c r="F16" s="97"/>
      <c r="G16" s="97"/>
      <c r="H16" s="97"/>
      <c r="I16" s="121">
        <v>7842203</v>
      </c>
      <c r="J16" s="119"/>
      <c r="K16" s="119"/>
      <c r="L16" s="119"/>
      <c r="M16" s="119"/>
      <c r="N16" s="119"/>
      <c r="O16" s="119"/>
      <c r="P16" s="119"/>
      <c r="Q16" s="119"/>
      <c r="R16" s="119"/>
      <c r="S16" s="119">
        <v>7534642</v>
      </c>
      <c r="T16" s="119"/>
      <c r="U16" s="119"/>
      <c r="V16" s="119"/>
      <c r="W16" s="119"/>
      <c r="X16" s="119"/>
      <c r="Y16" s="119"/>
      <c r="Z16" s="119"/>
      <c r="AA16" s="119"/>
      <c r="AB16" s="119"/>
      <c r="AC16" s="119">
        <v>7458024</v>
      </c>
      <c r="AD16" s="119"/>
      <c r="AE16" s="119"/>
      <c r="AF16" s="119"/>
      <c r="AG16" s="119"/>
      <c r="AH16" s="119"/>
      <c r="AI16" s="119"/>
      <c r="AJ16" s="119"/>
      <c r="AK16" s="119"/>
      <c r="AL16" s="119"/>
      <c r="AM16" s="119">
        <v>76618</v>
      </c>
      <c r="AN16" s="119"/>
      <c r="AO16" s="119"/>
      <c r="AP16" s="119"/>
      <c r="AQ16" s="119"/>
      <c r="AR16" s="119"/>
      <c r="AS16" s="119"/>
      <c r="AT16" s="119"/>
      <c r="AU16" s="119"/>
      <c r="AV16" s="119"/>
      <c r="AW16" s="119">
        <v>307561</v>
      </c>
      <c r="AX16" s="119"/>
      <c r="AY16" s="119"/>
      <c r="AZ16" s="119"/>
      <c r="BA16" s="119"/>
      <c r="BB16" s="119"/>
      <c r="BC16" s="119"/>
      <c r="BD16" s="119"/>
      <c r="BE16" s="119"/>
      <c r="BF16" s="16"/>
    </row>
    <row r="17" spans="1:58" ht="12" customHeight="1" x14ac:dyDescent="0.15">
      <c r="A17" s="123" t="s">
        <v>55</v>
      </c>
      <c r="B17" s="123"/>
      <c r="C17" s="123"/>
      <c r="D17" s="123"/>
      <c r="E17" s="123"/>
      <c r="F17" s="123"/>
      <c r="G17" s="123"/>
      <c r="H17" s="124"/>
      <c r="I17" s="129" t="s">
        <v>80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 t="s">
        <v>81</v>
      </c>
      <c r="T17" s="129"/>
      <c r="U17" s="129"/>
      <c r="V17" s="129"/>
      <c r="W17" s="129"/>
      <c r="X17" s="129"/>
      <c r="Y17" s="129"/>
      <c r="Z17" s="129"/>
      <c r="AA17" s="129"/>
      <c r="AB17" s="129"/>
      <c r="AC17" s="129" t="s">
        <v>82</v>
      </c>
      <c r="AD17" s="129"/>
      <c r="AE17" s="129"/>
      <c r="AF17" s="129"/>
      <c r="AG17" s="129"/>
      <c r="AH17" s="129"/>
      <c r="AI17" s="129"/>
      <c r="AJ17" s="129"/>
      <c r="AK17" s="129"/>
      <c r="AL17" s="129"/>
      <c r="AM17" s="129" t="s">
        <v>83</v>
      </c>
      <c r="AN17" s="129"/>
      <c r="AO17" s="129"/>
      <c r="AP17" s="129"/>
      <c r="AQ17" s="129"/>
      <c r="AR17" s="129"/>
      <c r="AS17" s="129"/>
      <c r="AT17" s="129"/>
      <c r="AU17" s="129"/>
      <c r="AV17" s="129"/>
      <c r="AW17" s="131" t="s">
        <v>87</v>
      </c>
      <c r="AX17" s="131"/>
      <c r="AY17" s="131"/>
      <c r="AZ17" s="131"/>
      <c r="BA17" s="131"/>
      <c r="BB17" s="131"/>
      <c r="BC17" s="131"/>
      <c r="BD17" s="131"/>
      <c r="BE17" s="132"/>
      <c r="BF17" s="16"/>
    </row>
    <row r="18" spans="1:58" ht="12" customHeight="1" x14ac:dyDescent="0.15">
      <c r="A18" s="125"/>
      <c r="B18" s="125"/>
      <c r="C18" s="125"/>
      <c r="D18" s="125"/>
      <c r="E18" s="125"/>
      <c r="F18" s="125"/>
      <c r="G18" s="125"/>
      <c r="H18" s="126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31"/>
      <c r="AX18" s="131"/>
      <c r="AY18" s="131"/>
      <c r="AZ18" s="131"/>
      <c r="BA18" s="131"/>
      <c r="BB18" s="131"/>
      <c r="BC18" s="131"/>
      <c r="BD18" s="131"/>
      <c r="BE18" s="132"/>
      <c r="BF18" s="16"/>
    </row>
    <row r="19" spans="1:58" ht="12" customHeight="1" x14ac:dyDescent="0.15">
      <c r="A19" s="125"/>
      <c r="B19" s="125"/>
      <c r="C19" s="125"/>
      <c r="D19" s="125"/>
      <c r="E19" s="125"/>
      <c r="F19" s="125"/>
      <c r="G19" s="125"/>
      <c r="H19" s="126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3"/>
      <c r="AX19" s="133"/>
      <c r="AY19" s="133"/>
      <c r="AZ19" s="133"/>
      <c r="BA19" s="133"/>
      <c r="BB19" s="133"/>
      <c r="BC19" s="133"/>
      <c r="BD19" s="133"/>
      <c r="BE19" s="134"/>
      <c r="BF19" s="16"/>
    </row>
    <row r="20" spans="1:58" ht="12" customHeight="1" x14ac:dyDescent="0.15">
      <c r="A20" s="127"/>
      <c r="B20" s="127"/>
      <c r="C20" s="127"/>
      <c r="D20" s="127"/>
      <c r="E20" s="127"/>
      <c r="F20" s="127"/>
      <c r="G20" s="127"/>
      <c r="H20" s="128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3"/>
      <c r="AX20" s="133"/>
      <c r="AY20" s="133"/>
      <c r="AZ20" s="133"/>
      <c r="BA20" s="133"/>
      <c r="BB20" s="133"/>
      <c r="BC20" s="133"/>
      <c r="BD20" s="133"/>
      <c r="BE20" s="134"/>
      <c r="BF20" s="16"/>
    </row>
    <row r="21" spans="1:58" ht="12" customHeight="1" x14ac:dyDescent="0.15">
      <c r="A21" s="53" t="s">
        <v>15</v>
      </c>
      <c r="B21" s="53"/>
      <c r="C21" s="53"/>
      <c r="D21" s="53">
        <v>28</v>
      </c>
      <c r="E21" s="53"/>
      <c r="F21" s="53" t="s">
        <v>32</v>
      </c>
      <c r="G21" s="53"/>
      <c r="H21" s="54"/>
      <c r="I21" s="116">
        <v>21167</v>
      </c>
      <c r="J21" s="117"/>
      <c r="K21" s="117"/>
      <c r="L21" s="117"/>
      <c r="M21" s="117"/>
      <c r="N21" s="117"/>
      <c r="O21" s="117"/>
      <c r="P21" s="117"/>
      <c r="Q21" s="117"/>
      <c r="R21" s="117"/>
      <c r="S21" s="117">
        <v>267</v>
      </c>
      <c r="T21" s="117"/>
      <c r="U21" s="117"/>
      <c r="V21" s="117"/>
      <c r="W21" s="117"/>
      <c r="X21" s="117"/>
      <c r="Y21" s="117"/>
      <c r="Z21" s="117"/>
      <c r="AA21" s="117"/>
      <c r="AB21" s="117"/>
      <c r="AC21" s="117">
        <v>24378</v>
      </c>
      <c r="AD21" s="117"/>
      <c r="AE21" s="117"/>
      <c r="AF21" s="117"/>
      <c r="AG21" s="117"/>
      <c r="AH21" s="117"/>
      <c r="AI21" s="117"/>
      <c r="AJ21" s="117"/>
      <c r="AK21" s="117"/>
      <c r="AL21" s="117"/>
      <c r="AM21" s="117">
        <v>33300</v>
      </c>
      <c r="AN21" s="117"/>
      <c r="AO21" s="117"/>
      <c r="AP21" s="117"/>
      <c r="AQ21" s="117"/>
      <c r="AR21" s="117"/>
      <c r="AS21" s="117"/>
      <c r="AT21" s="117"/>
      <c r="AU21" s="117"/>
      <c r="AV21" s="117"/>
      <c r="AW21" s="118">
        <v>73.2</v>
      </c>
      <c r="AX21" s="118"/>
      <c r="AY21" s="118"/>
      <c r="AZ21" s="118"/>
      <c r="BA21" s="118"/>
      <c r="BB21" s="118"/>
      <c r="BC21" s="118"/>
      <c r="BD21" s="118"/>
      <c r="BE21" s="118"/>
      <c r="BF21" s="16"/>
    </row>
    <row r="22" spans="1:58" ht="12" customHeight="1" x14ac:dyDescent="0.15">
      <c r="A22" s="26"/>
      <c r="B22" s="26"/>
      <c r="C22" s="26"/>
      <c r="D22" s="26"/>
      <c r="E22" s="26"/>
      <c r="F22" s="26"/>
      <c r="G22" s="26"/>
      <c r="H22" s="25"/>
      <c r="I22" s="29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7"/>
      <c r="AX22" s="27"/>
      <c r="AY22" s="27"/>
      <c r="AZ22" s="27"/>
      <c r="BA22" s="27"/>
      <c r="BB22" s="27"/>
      <c r="BC22" s="27"/>
      <c r="BD22" s="27"/>
      <c r="BE22" s="27"/>
      <c r="BF22" s="16"/>
    </row>
    <row r="23" spans="1:58" ht="12" customHeight="1" x14ac:dyDescent="0.15">
      <c r="A23" s="57"/>
      <c r="B23" s="57"/>
      <c r="C23" s="57"/>
      <c r="D23" s="57">
        <f>SUM(D21+1)</f>
        <v>29</v>
      </c>
      <c r="E23" s="57"/>
      <c r="F23" s="57"/>
      <c r="G23" s="57"/>
      <c r="H23" s="58"/>
      <c r="I23" s="116">
        <v>21099</v>
      </c>
      <c r="J23" s="117"/>
      <c r="K23" s="117"/>
      <c r="L23" s="117"/>
      <c r="M23" s="117"/>
      <c r="N23" s="117"/>
      <c r="O23" s="117"/>
      <c r="P23" s="117"/>
      <c r="Q23" s="117"/>
      <c r="R23" s="117"/>
      <c r="S23" s="117">
        <v>268</v>
      </c>
      <c r="T23" s="117"/>
      <c r="U23" s="117"/>
      <c r="V23" s="117"/>
      <c r="W23" s="117"/>
      <c r="X23" s="117"/>
      <c r="Y23" s="117"/>
      <c r="Z23" s="117"/>
      <c r="AA23" s="117"/>
      <c r="AB23" s="117"/>
      <c r="AC23" s="117">
        <v>24103</v>
      </c>
      <c r="AD23" s="117"/>
      <c r="AE23" s="117"/>
      <c r="AF23" s="117"/>
      <c r="AG23" s="117"/>
      <c r="AH23" s="117"/>
      <c r="AI23" s="117"/>
      <c r="AJ23" s="117"/>
      <c r="AK23" s="117"/>
      <c r="AL23" s="117"/>
      <c r="AM23" s="117">
        <v>33300</v>
      </c>
      <c r="AN23" s="117"/>
      <c r="AO23" s="117"/>
      <c r="AP23" s="117"/>
      <c r="AQ23" s="117"/>
      <c r="AR23" s="117"/>
      <c r="AS23" s="117"/>
      <c r="AT23" s="117"/>
      <c r="AU23" s="117"/>
      <c r="AV23" s="117"/>
      <c r="AW23" s="118">
        <v>72.400000000000006</v>
      </c>
      <c r="AX23" s="118"/>
      <c r="AY23" s="118"/>
      <c r="AZ23" s="118"/>
      <c r="BA23" s="118"/>
      <c r="BB23" s="118"/>
      <c r="BC23" s="118"/>
      <c r="BD23" s="118"/>
      <c r="BE23" s="118"/>
      <c r="BF23" s="16"/>
    </row>
    <row r="24" spans="1:58" ht="12" customHeight="1" x14ac:dyDescent="0.15">
      <c r="A24" s="26"/>
      <c r="B24" s="26"/>
      <c r="C24" s="26"/>
      <c r="D24" s="26"/>
      <c r="E24" s="26"/>
      <c r="F24" s="26"/>
      <c r="G24" s="26"/>
      <c r="H24" s="25"/>
      <c r="I24" s="29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7"/>
      <c r="AX24" s="27"/>
      <c r="AY24" s="27"/>
      <c r="AZ24" s="27"/>
      <c r="BA24" s="27"/>
      <c r="BB24" s="27"/>
      <c r="BC24" s="27"/>
      <c r="BD24" s="27"/>
      <c r="BE24" s="27"/>
      <c r="BF24" s="16"/>
    </row>
    <row r="25" spans="1:58" ht="12" customHeight="1" x14ac:dyDescent="0.15">
      <c r="A25" s="57"/>
      <c r="B25" s="57"/>
      <c r="C25" s="57"/>
      <c r="D25" s="57">
        <f>SUM(D23+1)</f>
        <v>30</v>
      </c>
      <c r="E25" s="57"/>
      <c r="F25" s="57"/>
      <c r="G25" s="57"/>
      <c r="H25" s="122"/>
      <c r="I25" s="116">
        <v>21022</v>
      </c>
      <c r="J25" s="117"/>
      <c r="K25" s="117"/>
      <c r="L25" s="117"/>
      <c r="M25" s="117"/>
      <c r="N25" s="117"/>
      <c r="O25" s="117"/>
      <c r="P25" s="117"/>
      <c r="Q25" s="117"/>
      <c r="R25" s="117"/>
      <c r="S25" s="117">
        <v>266</v>
      </c>
      <c r="T25" s="117"/>
      <c r="U25" s="117"/>
      <c r="V25" s="117"/>
      <c r="W25" s="117"/>
      <c r="X25" s="117"/>
      <c r="Y25" s="117"/>
      <c r="Z25" s="117"/>
      <c r="AA25" s="117"/>
      <c r="AB25" s="117"/>
      <c r="AC25" s="117">
        <v>23778</v>
      </c>
      <c r="AD25" s="117"/>
      <c r="AE25" s="117"/>
      <c r="AF25" s="117"/>
      <c r="AG25" s="117"/>
      <c r="AH25" s="117"/>
      <c r="AI25" s="117"/>
      <c r="AJ25" s="117"/>
      <c r="AK25" s="117"/>
      <c r="AL25" s="117"/>
      <c r="AM25" s="117">
        <v>33300</v>
      </c>
      <c r="AN25" s="117"/>
      <c r="AO25" s="117"/>
      <c r="AP25" s="117"/>
      <c r="AQ25" s="117"/>
      <c r="AR25" s="117"/>
      <c r="AS25" s="117"/>
      <c r="AT25" s="117"/>
      <c r="AU25" s="117"/>
      <c r="AV25" s="117"/>
      <c r="AW25" s="118">
        <v>71.400000000000006</v>
      </c>
      <c r="AX25" s="118"/>
      <c r="AY25" s="118"/>
      <c r="AZ25" s="118"/>
      <c r="BA25" s="118"/>
      <c r="BB25" s="118"/>
      <c r="BC25" s="118"/>
      <c r="BD25" s="118"/>
      <c r="BE25" s="118"/>
      <c r="BF25" s="16"/>
    </row>
    <row r="26" spans="1:58" ht="12" customHeight="1" x14ac:dyDescent="0.15">
      <c r="A26" s="26"/>
      <c r="B26" s="26"/>
      <c r="C26" s="26"/>
      <c r="D26" s="26"/>
      <c r="E26" s="26"/>
      <c r="F26" s="26"/>
      <c r="G26" s="26"/>
      <c r="H26" s="25"/>
      <c r="I26" s="116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8"/>
      <c r="AX26" s="118"/>
      <c r="AY26" s="118"/>
      <c r="AZ26" s="118"/>
      <c r="BA26" s="118"/>
      <c r="BB26" s="118"/>
      <c r="BC26" s="118"/>
      <c r="BD26" s="118"/>
      <c r="BE26" s="118"/>
      <c r="BF26" s="16"/>
    </row>
    <row r="27" spans="1:58" ht="12" customHeight="1" x14ac:dyDescent="0.15">
      <c r="A27" s="57" t="s">
        <v>44</v>
      </c>
      <c r="B27" s="57"/>
      <c r="C27" s="57"/>
      <c r="D27" s="57" t="s">
        <v>63</v>
      </c>
      <c r="E27" s="57"/>
      <c r="F27" s="57"/>
      <c r="G27" s="57"/>
      <c r="H27" s="58"/>
      <c r="I27" s="116">
        <v>20855</v>
      </c>
      <c r="J27" s="117"/>
      <c r="K27" s="117"/>
      <c r="L27" s="117"/>
      <c r="M27" s="117"/>
      <c r="N27" s="117"/>
      <c r="O27" s="117"/>
      <c r="P27" s="117"/>
      <c r="Q27" s="117"/>
      <c r="R27" s="117"/>
      <c r="S27" s="117">
        <v>263</v>
      </c>
      <c r="T27" s="117"/>
      <c r="U27" s="117"/>
      <c r="V27" s="117"/>
      <c r="W27" s="117"/>
      <c r="X27" s="117"/>
      <c r="Y27" s="117"/>
      <c r="Z27" s="117"/>
      <c r="AA27" s="117"/>
      <c r="AB27" s="117"/>
      <c r="AC27" s="117">
        <v>23730</v>
      </c>
      <c r="AD27" s="117"/>
      <c r="AE27" s="117"/>
      <c r="AF27" s="117"/>
      <c r="AG27" s="117"/>
      <c r="AH27" s="117"/>
      <c r="AI27" s="117"/>
      <c r="AJ27" s="117"/>
      <c r="AK27" s="117"/>
      <c r="AL27" s="117"/>
      <c r="AM27" s="117">
        <v>33300</v>
      </c>
      <c r="AN27" s="117"/>
      <c r="AO27" s="117"/>
      <c r="AP27" s="117"/>
      <c r="AQ27" s="117"/>
      <c r="AR27" s="117"/>
      <c r="AS27" s="117"/>
      <c r="AT27" s="117"/>
      <c r="AU27" s="117"/>
      <c r="AV27" s="117"/>
      <c r="AW27" s="118">
        <v>71.3</v>
      </c>
      <c r="AX27" s="118"/>
      <c r="AY27" s="118"/>
      <c r="AZ27" s="118"/>
      <c r="BA27" s="118"/>
      <c r="BB27" s="118"/>
      <c r="BC27" s="118"/>
      <c r="BD27" s="118"/>
      <c r="BE27" s="118"/>
      <c r="BF27" s="16"/>
    </row>
    <row r="28" spans="1:58" ht="12" customHeight="1" x14ac:dyDescent="0.15">
      <c r="A28" s="26"/>
      <c r="B28" s="26"/>
      <c r="C28" s="26"/>
      <c r="D28" s="26"/>
      <c r="E28" s="26"/>
      <c r="F28" s="26"/>
      <c r="G28" s="26"/>
      <c r="H28" s="25"/>
      <c r="I28" s="116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8"/>
      <c r="AX28" s="118"/>
      <c r="AY28" s="118"/>
      <c r="AZ28" s="118"/>
      <c r="BA28" s="118"/>
      <c r="BB28" s="118"/>
      <c r="BC28" s="118"/>
      <c r="BD28" s="118"/>
      <c r="BE28" s="118"/>
      <c r="BF28" s="16"/>
    </row>
    <row r="29" spans="1:58" ht="12" customHeight="1" x14ac:dyDescent="0.15">
      <c r="A29" s="97"/>
      <c r="B29" s="97"/>
      <c r="C29" s="97"/>
      <c r="D29" s="97">
        <v>2</v>
      </c>
      <c r="E29" s="97"/>
      <c r="F29" s="97"/>
      <c r="G29" s="97"/>
      <c r="H29" s="97"/>
      <c r="I29" s="121">
        <v>21485</v>
      </c>
      <c r="J29" s="119"/>
      <c r="K29" s="119"/>
      <c r="L29" s="119"/>
      <c r="M29" s="119"/>
      <c r="N29" s="119"/>
      <c r="O29" s="119"/>
      <c r="P29" s="119"/>
      <c r="Q29" s="119"/>
      <c r="R29" s="119"/>
      <c r="S29" s="119">
        <v>272</v>
      </c>
      <c r="T29" s="119"/>
      <c r="U29" s="119"/>
      <c r="V29" s="119"/>
      <c r="W29" s="119"/>
      <c r="X29" s="119"/>
      <c r="Y29" s="119"/>
      <c r="Z29" s="119"/>
      <c r="AA29" s="119"/>
      <c r="AB29" s="119"/>
      <c r="AC29" s="119">
        <v>24540</v>
      </c>
      <c r="AD29" s="119"/>
      <c r="AE29" s="119"/>
      <c r="AF29" s="119"/>
      <c r="AG29" s="119"/>
      <c r="AH29" s="119"/>
      <c r="AI29" s="119"/>
      <c r="AJ29" s="119"/>
      <c r="AK29" s="119"/>
      <c r="AL29" s="119"/>
      <c r="AM29" s="119">
        <v>33300</v>
      </c>
      <c r="AN29" s="119"/>
      <c r="AO29" s="119"/>
      <c r="AP29" s="119"/>
      <c r="AQ29" s="119"/>
      <c r="AR29" s="119"/>
      <c r="AS29" s="119"/>
      <c r="AT29" s="119"/>
      <c r="AU29" s="119"/>
      <c r="AV29" s="119"/>
      <c r="AW29" s="120">
        <v>73.7</v>
      </c>
      <c r="AX29" s="120"/>
      <c r="AY29" s="120"/>
      <c r="AZ29" s="120"/>
      <c r="BA29" s="120"/>
      <c r="BB29" s="120"/>
      <c r="BC29" s="120"/>
      <c r="BD29" s="120"/>
      <c r="BE29" s="120"/>
      <c r="BF29" s="16"/>
    </row>
    <row r="30" spans="1:58" ht="12" customHeight="1" x14ac:dyDescent="0.15">
      <c r="A30" s="17" t="s">
        <v>62</v>
      </c>
      <c r="B30" s="17"/>
      <c r="C30" s="17"/>
      <c r="D30" s="17"/>
      <c r="E30" s="21"/>
      <c r="F30" s="21"/>
      <c r="BF30" s="16"/>
    </row>
  </sheetData>
  <mergeCells count="109">
    <mergeCell ref="A1:BE2"/>
    <mergeCell ref="A4:H7"/>
    <mergeCell ref="I4:R6"/>
    <mergeCell ref="S4:AV4"/>
    <mergeCell ref="AW4:BE6"/>
    <mergeCell ref="S5:AB6"/>
    <mergeCell ref="AC5:AL6"/>
    <mergeCell ref="AM5:AV6"/>
    <mergeCell ref="I7:R7"/>
    <mergeCell ref="S7:AB7"/>
    <mergeCell ref="AM8:AV8"/>
    <mergeCell ref="AW8:BE8"/>
    <mergeCell ref="A10:C10"/>
    <mergeCell ref="D10:E10"/>
    <mergeCell ref="F10:H10"/>
    <mergeCell ref="I10:R10"/>
    <mergeCell ref="S10:AB10"/>
    <mergeCell ref="AC7:AL7"/>
    <mergeCell ref="AM7:AV7"/>
    <mergeCell ref="AW7:BE7"/>
    <mergeCell ref="AC10:AL10"/>
    <mergeCell ref="AM10:AV10"/>
    <mergeCell ref="AW10:BE10"/>
    <mergeCell ref="A8:C8"/>
    <mergeCell ref="D8:E8"/>
    <mergeCell ref="F8:H8"/>
    <mergeCell ref="I8:R8"/>
    <mergeCell ref="S8:AB8"/>
    <mergeCell ref="AC8:AL8"/>
    <mergeCell ref="A14:C14"/>
    <mergeCell ref="D14:E14"/>
    <mergeCell ref="F14:H14"/>
    <mergeCell ref="I14:R14"/>
    <mergeCell ref="S14:AB14"/>
    <mergeCell ref="AC14:AL14"/>
    <mergeCell ref="A12:C12"/>
    <mergeCell ref="D12:E12"/>
    <mergeCell ref="F12:H12"/>
    <mergeCell ref="I12:R12"/>
    <mergeCell ref="S12:AB12"/>
    <mergeCell ref="AC12:AL12"/>
    <mergeCell ref="AC17:AL20"/>
    <mergeCell ref="AM17:AV20"/>
    <mergeCell ref="AW17:BE20"/>
    <mergeCell ref="F16:H16"/>
    <mergeCell ref="I16:R16"/>
    <mergeCell ref="S16:AB16"/>
    <mergeCell ref="AC16:AL16"/>
    <mergeCell ref="AM12:AV12"/>
    <mergeCell ref="AW12:BE12"/>
    <mergeCell ref="AM14:AV14"/>
    <mergeCell ref="AW14:BE14"/>
    <mergeCell ref="AM16:AV16"/>
    <mergeCell ref="AW16:BE16"/>
    <mergeCell ref="A16:C16"/>
    <mergeCell ref="D16:E16"/>
    <mergeCell ref="A21:C21"/>
    <mergeCell ref="D21:E21"/>
    <mergeCell ref="F21:H21"/>
    <mergeCell ref="I21:R21"/>
    <mergeCell ref="A17:H20"/>
    <mergeCell ref="I17:R20"/>
    <mergeCell ref="S17:AB20"/>
    <mergeCell ref="S21:AB21"/>
    <mergeCell ref="AC21:AL21"/>
    <mergeCell ref="AM21:AV21"/>
    <mergeCell ref="AW21:BE21"/>
    <mergeCell ref="A23:C23"/>
    <mergeCell ref="D23:E23"/>
    <mergeCell ref="F23:H23"/>
    <mergeCell ref="I23:R23"/>
    <mergeCell ref="S23:AB23"/>
    <mergeCell ref="AC23:AL23"/>
    <mergeCell ref="AM23:AV23"/>
    <mergeCell ref="AW23:BE23"/>
    <mergeCell ref="A25:C25"/>
    <mergeCell ref="D25:E25"/>
    <mergeCell ref="F25:H25"/>
    <mergeCell ref="I25:R25"/>
    <mergeCell ref="S25:AB25"/>
    <mergeCell ref="AC25:AL25"/>
    <mergeCell ref="AM25:AV25"/>
    <mergeCell ref="AW25:BE25"/>
    <mergeCell ref="I26:R26"/>
    <mergeCell ref="S26:AB26"/>
    <mergeCell ref="AC26:AL26"/>
    <mergeCell ref="AM26:AV26"/>
    <mergeCell ref="AW26:BE26"/>
    <mergeCell ref="A27:C27"/>
    <mergeCell ref="D27:E27"/>
    <mergeCell ref="F27:H27"/>
    <mergeCell ref="I27:R27"/>
    <mergeCell ref="S27:AB27"/>
    <mergeCell ref="AC27:AL27"/>
    <mergeCell ref="AM27:AV27"/>
    <mergeCell ref="AW27:BE27"/>
    <mergeCell ref="AM29:AV29"/>
    <mergeCell ref="AW29:BE29"/>
    <mergeCell ref="A29:C29"/>
    <mergeCell ref="D29:E29"/>
    <mergeCell ref="F29:H29"/>
    <mergeCell ref="I29:R29"/>
    <mergeCell ref="S29:AB29"/>
    <mergeCell ref="AC29:AL29"/>
    <mergeCell ref="I28:R28"/>
    <mergeCell ref="S28:AB28"/>
    <mergeCell ref="AC28:AL28"/>
    <mergeCell ref="AM28:AV28"/>
    <mergeCell ref="AW28:BE2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>
    <oddHeader>&amp;R&amp;"ＭＳ 明朝,標準" 8 &amp;K000000水道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5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15"/>
  <cols>
    <col min="1" max="57" width="1.5" style="1" customWidth="1"/>
    <col min="58" max="16384" width="7.5" style="1"/>
  </cols>
  <sheetData>
    <row r="1" spans="1:57" ht="12" customHeight="1" x14ac:dyDescent="0.15">
      <c r="A1" s="30" t="s">
        <v>73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</row>
    <row r="2" spans="1:57" ht="12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</row>
    <row r="3" spans="1:57" ht="12" customHeight="1" x14ac:dyDescent="0.15">
      <c r="A3" s="18"/>
      <c r="B3" s="21"/>
      <c r="C3" s="21"/>
      <c r="D3" s="21"/>
      <c r="E3" s="21"/>
      <c r="F3" s="21"/>
      <c r="G3" s="21"/>
    </row>
    <row r="4" spans="1:57" ht="12" customHeight="1" x14ac:dyDescent="0.15">
      <c r="A4" s="123" t="s">
        <v>55</v>
      </c>
      <c r="B4" s="123"/>
      <c r="C4" s="123"/>
      <c r="D4" s="123"/>
      <c r="E4" s="123"/>
      <c r="F4" s="123"/>
      <c r="G4" s="123"/>
      <c r="H4" s="124"/>
      <c r="I4" s="147" t="s">
        <v>61</v>
      </c>
      <c r="J4" s="123"/>
      <c r="K4" s="123"/>
      <c r="L4" s="123"/>
      <c r="M4" s="123"/>
      <c r="N4" s="123"/>
      <c r="O4" s="123"/>
      <c r="P4" s="123"/>
      <c r="Q4" s="123"/>
      <c r="R4" s="124"/>
      <c r="S4" s="149" t="s">
        <v>60</v>
      </c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</row>
    <row r="5" spans="1:57" ht="12" customHeight="1" x14ac:dyDescent="0.15">
      <c r="A5" s="125"/>
      <c r="B5" s="125"/>
      <c r="C5" s="125"/>
      <c r="D5" s="125"/>
      <c r="E5" s="125"/>
      <c r="F5" s="125"/>
      <c r="G5" s="125"/>
      <c r="H5" s="126"/>
      <c r="I5" s="148"/>
      <c r="J5" s="125"/>
      <c r="K5" s="125"/>
      <c r="L5" s="125"/>
      <c r="M5" s="125"/>
      <c r="N5" s="125"/>
      <c r="O5" s="125"/>
      <c r="P5" s="125"/>
      <c r="Q5" s="125"/>
      <c r="R5" s="126"/>
      <c r="S5" s="147" t="s">
        <v>59</v>
      </c>
      <c r="T5" s="123"/>
      <c r="U5" s="123"/>
      <c r="V5" s="123"/>
      <c r="W5" s="123"/>
      <c r="X5" s="123"/>
      <c r="Y5" s="123"/>
      <c r="Z5" s="124"/>
      <c r="AA5" s="139" t="s">
        <v>58</v>
      </c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</row>
    <row r="6" spans="1:57" ht="12" customHeight="1" x14ac:dyDescent="0.15">
      <c r="A6" s="125"/>
      <c r="B6" s="125"/>
      <c r="C6" s="125"/>
      <c r="D6" s="125"/>
      <c r="E6" s="125"/>
      <c r="F6" s="125"/>
      <c r="G6" s="125"/>
      <c r="H6" s="126"/>
      <c r="I6" s="148"/>
      <c r="J6" s="125"/>
      <c r="K6" s="125"/>
      <c r="L6" s="125"/>
      <c r="M6" s="125"/>
      <c r="N6" s="125"/>
      <c r="O6" s="125"/>
      <c r="P6" s="125"/>
      <c r="Q6" s="125"/>
      <c r="R6" s="126"/>
      <c r="S6" s="148"/>
      <c r="T6" s="125"/>
      <c r="U6" s="125"/>
      <c r="V6" s="125"/>
      <c r="W6" s="125"/>
      <c r="X6" s="125"/>
      <c r="Y6" s="125"/>
      <c r="Z6" s="126"/>
      <c r="AA6" s="144" t="s">
        <v>52</v>
      </c>
      <c r="AB6" s="151"/>
      <c r="AC6" s="151"/>
      <c r="AD6" s="151"/>
      <c r="AE6" s="151"/>
      <c r="AF6" s="151"/>
      <c r="AG6" s="151"/>
      <c r="AH6" s="151"/>
      <c r="AI6" s="147" t="s">
        <v>57</v>
      </c>
      <c r="AJ6" s="123"/>
      <c r="AK6" s="123"/>
      <c r="AL6" s="123"/>
      <c r="AM6" s="123"/>
      <c r="AN6" s="123"/>
      <c r="AO6" s="123"/>
      <c r="AP6" s="123"/>
      <c r="AQ6" s="147" t="s">
        <v>56</v>
      </c>
      <c r="AR6" s="123"/>
      <c r="AS6" s="123"/>
      <c r="AT6" s="123"/>
      <c r="AU6" s="123"/>
      <c r="AV6" s="123"/>
      <c r="AW6" s="123"/>
      <c r="AX6" s="123"/>
      <c r="AY6" s="147" t="s">
        <v>47</v>
      </c>
      <c r="AZ6" s="123"/>
      <c r="BA6" s="123"/>
      <c r="BB6" s="123"/>
      <c r="BC6" s="123"/>
      <c r="BD6" s="123"/>
      <c r="BE6" s="123"/>
    </row>
    <row r="7" spans="1:57" ht="12" customHeight="1" x14ac:dyDescent="0.15">
      <c r="A7" s="127"/>
      <c r="B7" s="127"/>
      <c r="C7" s="127"/>
      <c r="D7" s="127"/>
      <c r="E7" s="127"/>
      <c r="F7" s="127"/>
      <c r="G7" s="127"/>
      <c r="H7" s="128"/>
      <c r="I7" s="135" t="s">
        <v>46</v>
      </c>
      <c r="J7" s="127"/>
      <c r="K7" s="127"/>
      <c r="L7" s="127"/>
      <c r="M7" s="127"/>
      <c r="N7" s="127"/>
      <c r="O7" s="127"/>
      <c r="P7" s="127"/>
      <c r="Q7" s="127"/>
      <c r="R7" s="128"/>
      <c r="S7" s="135" t="s">
        <v>45</v>
      </c>
      <c r="T7" s="127"/>
      <c r="U7" s="127"/>
      <c r="V7" s="127"/>
      <c r="W7" s="127"/>
      <c r="X7" s="127"/>
      <c r="Y7" s="127"/>
      <c r="Z7" s="128"/>
      <c r="AA7" s="135" t="s">
        <v>46</v>
      </c>
      <c r="AB7" s="127"/>
      <c r="AC7" s="127"/>
      <c r="AD7" s="127"/>
      <c r="AE7" s="127"/>
      <c r="AF7" s="127"/>
      <c r="AG7" s="127"/>
      <c r="AH7" s="24"/>
      <c r="AI7" s="135" t="s">
        <v>46</v>
      </c>
      <c r="AJ7" s="127"/>
      <c r="AK7" s="127"/>
      <c r="AL7" s="127"/>
      <c r="AM7" s="127"/>
      <c r="AN7" s="127"/>
      <c r="AO7" s="127"/>
      <c r="AP7" s="24"/>
      <c r="AQ7" s="135" t="s">
        <v>46</v>
      </c>
      <c r="AR7" s="127"/>
      <c r="AS7" s="127"/>
      <c r="AT7" s="127"/>
      <c r="AU7" s="127"/>
      <c r="AV7" s="127"/>
      <c r="AW7" s="127"/>
      <c r="AX7" s="24"/>
      <c r="AY7" s="135" t="s">
        <v>46</v>
      </c>
      <c r="AZ7" s="127"/>
      <c r="BA7" s="127"/>
      <c r="BB7" s="127"/>
      <c r="BC7" s="127"/>
      <c r="BD7" s="127"/>
      <c r="BE7" s="127"/>
    </row>
    <row r="8" spans="1:57" ht="12" customHeight="1" x14ac:dyDescent="0.15">
      <c r="A8" s="57" t="s">
        <v>15</v>
      </c>
      <c r="B8" s="57"/>
      <c r="C8" s="57"/>
      <c r="D8" s="57">
        <v>28</v>
      </c>
      <c r="E8" s="57"/>
      <c r="F8" s="57" t="s">
        <v>32</v>
      </c>
      <c r="G8" s="57"/>
      <c r="H8" s="58"/>
      <c r="I8" s="153">
        <v>38340102</v>
      </c>
      <c r="J8" s="152"/>
      <c r="K8" s="152"/>
      <c r="L8" s="152"/>
      <c r="M8" s="152"/>
      <c r="N8" s="152"/>
      <c r="O8" s="152"/>
      <c r="P8" s="152"/>
      <c r="Q8" s="152"/>
      <c r="R8" s="152"/>
      <c r="S8" s="152">
        <v>38297354</v>
      </c>
      <c r="T8" s="152"/>
      <c r="U8" s="152"/>
      <c r="V8" s="152"/>
      <c r="W8" s="152"/>
      <c r="X8" s="152"/>
      <c r="Y8" s="152"/>
      <c r="Z8" s="152"/>
      <c r="AA8" s="152">
        <v>37791752</v>
      </c>
      <c r="AB8" s="152"/>
      <c r="AC8" s="152"/>
      <c r="AD8" s="152"/>
      <c r="AE8" s="152"/>
      <c r="AF8" s="152"/>
      <c r="AG8" s="152"/>
      <c r="AH8" s="152"/>
      <c r="AI8" s="152">
        <v>37790575</v>
      </c>
      <c r="AJ8" s="152"/>
      <c r="AK8" s="152"/>
      <c r="AL8" s="152"/>
      <c r="AM8" s="152"/>
      <c r="AN8" s="152"/>
      <c r="AO8" s="152"/>
      <c r="AP8" s="152"/>
      <c r="AQ8" s="152">
        <v>1177</v>
      </c>
      <c r="AR8" s="152"/>
      <c r="AS8" s="152"/>
      <c r="AT8" s="152"/>
      <c r="AU8" s="152"/>
      <c r="AV8" s="152"/>
      <c r="AW8" s="152"/>
      <c r="AX8" s="152"/>
      <c r="AY8" s="152">
        <v>0</v>
      </c>
      <c r="AZ8" s="152"/>
      <c r="BA8" s="152"/>
      <c r="BB8" s="152"/>
      <c r="BC8" s="152"/>
      <c r="BD8" s="152"/>
      <c r="BE8" s="152"/>
    </row>
    <row r="9" spans="1:57" ht="12" customHeight="1" x14ac:dyDescent="0.15">
      <c r="A9" s="57"/>
      <c r="B9" s="57"/>
      <c r="C9" s="57"/>
      <c r="D9" s="57"/>
      <c r="E9" s="57"/>
      <c r="F9" s="57"/>
      <c r="G9" s="57"/>
      <c r="H9" s="58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</row>
    <row r="10" spans="1:57" ht="12" customHeight="1" x14ac:dyDescent="0.15">
      <c r="A10" s="57"/>
      <c r="B10" s="57"/>
      <c r="C10" s="57"/>
      <c r="D10" s="57">
        <f>SUM(D8+1)</f>
        <v>29</v>
      </c>
      <c r="E10" s="57"/>
      <c r="F10" s="57"/>
      <c r="G10" s="57"/>
      <c r="H10" s="58"/>
      <c r="I10" s="153">
        <v>38301217</v>
      </c>
      <c r="J10" s="152"/>
      <c r="K10" s="152"/>
      <c r="L10" s="152"/>
      <c r="M10" s="152"/>
      <c r="N10" s="152"/>
      <c r="O10" s="152"/>
      <c r="P10" s="152"/>
      <c r="Q10" s="152"/>
      <c r="R10" s="152"/>
      <c r="S10" s="152">
        <v>38253933</v>
      </c>
      <c r="T10" s="152"/>
      <c r="U10" s="152"/>
      <c r="V10" s="152"/>
      <c r="W10" s="152"/>
      <c r="X10" s="152"/>
      <c r="Y10" s="152"/>
      <c r="Z10" s="152"/>
      <c r="AA10" s="152">
        <v>37792956</v>
      </c>
      <c r="AB10" s="152"/>
      <c r="AC10" s="152"/>
      <c r="AD10" s="152"/>
      <c r="AE10" s="152"/>
      <c r="AF10" s="152"/>
      <c r="AG10" s="152"/>
      <c r="AH10" s="152"/>
      <c r="AI10" s="152">
        <v>37791897</v>
      </c>
      <c r="AJ10" s="152"/>
      <c r="AK10" s="152"/>
      <c r="AL10" s="152"/>
      <c r="AM10" s="152"/>
      <c r="AN10" s="152"/>
      <c r="AO10" s="152"/>
      <c r="AP10" s="152"/>
      <c r="AQ10" s="152">
        <v>1059</v>
      </c>
      <c r="AR10" s="152"/>
      <c r="AS10" s="152"/>
      <c r="AT10" s="152"/>
      <c r="AU10" s="152"/>
      <c r="AV10" s="152"/>
      <c r="AW10" s="152"/>
      <c r="AX10" s="152"/>
      <c r="AY10" s="152">
        <v>0</v>
      </c>
      <c r="AZ10" s="152"/>
      <c r="BA10" s="152"/>
      <c r="BB10" s="152"/>
      <c r="BC10" s="152"/>
      <c r="BD10" s="152"/>
      <c r="BE10" s="152"/>
    </row>
    <row r="11" spans="1:57" ht="12" customHeight="1" x14ac:dyDescent="0.15">
      <c r="A11" s="8"/>
      <c r="B11" s="8"/>
      <c r="C11" s="8"/>
      <c r="D11" s="8"/>
      <c r="E11" s="8"/>
      <c r="F11" s="8"/>
      <c r="G11" s="8"/>
      <c r="H11" s="7"/>
      <c r="I11" s="153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</row>
    <row r="12" spans="1:57" ht="12" customHeight="1" x14ac:dyDescent="0.15">
      <c r="A12" s="57"/>
      <c r="B12" s="57"/>
      <c r="C12" s="57"/>
      <c r="D12" s="57">
        <f>SUM(D10+1)</f>
        <v>30</v>
      </c>
      <c r="E12" s="57"/>
      <c r="F12" s="57"/>
      <c r="G12" s="57"/>
      <c r="H12" s="58"/>
      <c r="I12" s="153">
        <v>39115923</v>
      </c>
      <c r="J12" s="152"/>
      <c r="K12" s="152"/>
      <c r="L12" s="152"/>
      <c r="M12" s="152"/>
      <c r="N12" s="152"/>
      <c r="O12" s="152"/>
      <c r="P12" s="152"/>
      <c r="Q12" s="152"/>
      <c r="R12" s="152"/>
      <c r="S12" s="152">
        <v>39054218</v>
      </c>
      <c r="T12" s="152"/>
      <c r="U12" s="152"/>
      <c r="V12" s="152"/>
      <c r="W12" s="152"/>
      <c r="X12" s="152"/>
      <c r="Y12" s="152"/>
      <c r="Z12" s="152"/>
      <c r="AA12" s="152">
        <v>38625088</v>
      </c>
      <c r="AB12" s="152"/>
      <c r="AC12" s="152"/>
      <c r="AD12" s="152"/>
      <c r="AE12" s="152"/>
      <c r="AF12" s="152"/>
      <c r="AG12" s="152"/>
      <c r="AH12" s="152"/>
      <c r="AI12" s="152">
        <v>38623823</v>
      </c>
      <c r="AJ12" s="152"/>
      <c r="AK12" s="152"/>
      <c r="AL12" s="152"/>
      <c r="AM12" s="152"/>
      <c r="AN12" s="152"/>
      <c r="AO12" s="152"/>
      <c r="AP12" s="152"/>
      <c r="AQ12" s="152">
        <v>1265</v>
      </c>
      <c r="AR12" s="152"/>
      <c r="AS12" s="152"/>
      <c r="AT12" s="152"/>
      <c r="AU12" s="152"/>
      <c r="AV12" s="152"/>
      <c r="AW12" s="152"/>
      <c r="AX12" s="152"/>
      <c r="AY12" s="152">
        <v>0</v>
      </c>
      <c r="AZ12" s="152"/>
      <c r="BA12" s="152"/>
      <c r="BB12" s="152"/>
      <c r="BC12" s="152"/>
      <c r="BD12" s="152"/>
      <c r="BE12" s="152"/>
    </row>
    <row r="13" spans="1:57" ht="12" customHeight="1" x14ac:dyDescent="0.15">
      <c r="A13" s="154"/>
      <c r="B13" s="154"/>
      <c r="C13" s="154"/>
      <c r="D13" s="154"/>
      <c r="E13" s="154"/>
      <c r="F13" s="154"/>
      <c r="G13" s="154"/>
      <c r="H13" s="155"/>
      <c r="I13" s="153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</row>
    <row r="14" spans="1:57" ht="12" customHeight="1" x14ac:dyDescent="0.15">
      <c r="A14" s="57" t="s">
        <v>44</v>
      </c>
      <c r="B14" s="57"/>
      <c r="C14" s="57"/>
      <c r="D14" s="57" t="s">
        <v>34</v>
      </c>
      <c r="E14" s="57"/>
      <c r="F14" s="57"/>
      <c r="G14" s="57"/>
      <c r="H14" s="58"/>
      <c r="I14" s="153">
        <v>39144661</v>
      </c>
      <c r="J14" s="152"/>
      <c r="K14" s="152"/>
      <c r="L14" s="152"/>
      <c r="M14" s="152"/>
      <c r="N14" s="152"/>
      <c r="O14" s="152"/>
      <c r="P14" s="152"/>
      <c r="Q14" s="152"/>
      <c r="R14" s="152"/>
      <c r="S14" s="152">
        <v>39088198</v>
      </c>
      <c r="T14" s="152"/>
      <c r="U14" s="152"/>
      <c r="V14" s="152"/>
      <c r="W14" s="152"/>
      <c r="X14" s="152"/>
      <c r="Y14" s="152"/>
      <c r="Z14" s="152"/>
      <c r="AA14" s="152">
        <v>38663289</v>
      </c>
      <c r="AB14" s="152"/>
      <c r="AC14" s="152"/>
      <c r="AD14" s="152"/>
      <c r="AE14" s="152"/>
      <c r="AF14" s="152"/>
      <c r="AG14" s="152"/>
      <c r="AH14" s="152"/>
      <c r="AI14" s="152">
        <v>38662016</v>
      </c>
      <c r="AJ14" s="152"/>
      <c r="AK14" s="152"/>
      <c r="AL14" s="152"/>
      <c r="AM14" s="152"/>
      <c r="AN14" s="152"/>
      <c r="AO14" s="152"/>
      <c r="AP14" s="152"/>
      <c r="AQ14" s="152">
        <v>1273</v>
      </c>
      <c r="AR14" s="152"/>
      <c r="AS14" s="152"/>
      <c r="AT14" s="152"/>
      <c r="AU14" s="152"/>
      <c r="AV14" s="152"/>
      <c r="AW14" s="152"/>
      <c r="AX14" s="152"/>
      <c r="AY14" s="152">
        <v>0</v>
      </c>
      <c r="AZ14" s="152"/>
      <c r="BA14" s="152"/>
      <c r="BB14" s="152"/>
      <c r="BC14" s="152"/>
      <c r="BD14" s="152"/>
      <c r="BE14" s="152"/>
    </row>
    <row r="15" spans="1:57" ht="12" customHeight="1" x14ac:dyDescent="0.15">
      <c r="A15" s="154"/>
      <c r="B15" s="154"/>
      <c r="C15" s="154"/>
      <c r="D15" s="154"/>
      <c r="E15" s="154"/>
      <c r="F15" s="154"/>
      <c r="G15" s="154"/>
      <c r="H15" s="155"/>
      <c r="I15" s="153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</row>
    <row r="16" spans="1:57" ht="12" customHeight="1" x14ac:dyDescent="0.15">
      <c r="A16" s="57"/>
      <c r="B16" s="57"/>
      <c r="C16" s="57"/>
      <c r="D16" s="57">
        <v>2</v>
      </c>
      <c r="E16" s="57"/>
      <c r="F16" s="57"/>
      <c r="G16" s="57"/>
      <c r="H16" s="58"/>
      <c r="I16" s="162">
        <v>40592036</v>
      </c>
      <c r="J16" s="156"/>
      <c r="K16" s="156"/>
      <c r="L16" s="156"/>
      <c r="M16" s="156"/>
      <c r="N16" s="156"/>
      <c r="O16" s="156"/>
      <c r="P16" s="156"/>
      <c r="Q16" s="156"/>
      <c r="R16" s="156"/>
      <c r="S16" s="156">
        <v>40529099</v>
      </c>
      <c r="T16" s="156"/>
      <c r="U16" s="156"/>
      <c r="V16" s="156"/>
      <c r="W16" s="156"/>
      <c r="X16" s="156"/>
      <c r="Y16" s="156"/>
      <c r="Z16" s="156"/>
      <c r="AA16" s="156">
        <v>40156771</v>
      </c>
      <c r="AB16" s="156"/>
      <c r="AC16" s="156"/>
      <c r="AD16" s="156"/>
      <c r="AE16" s="156"/>
      <c r="AF16" s="156"/>
      <c r="AG16" s="156"/>
      <c r="AH16" s="156"/>
      <c r="AI16" s="156">
        <v>40155403</v>
      </c>
      <c r="AJ16" s="156"/>
      <c r="AK16" s="156"/>
      <c r="AL16" s="156"/>
      <c r="AM16" s="156"/>
      <c r="AN16" s="156"/>
      <c r="AO16" s="156"/>
      <c r="AP16" s="156"/>
      <c r="AQ16" s="156">
        <v>1368</v>
      </c>
      <c r="AR16" s="156"/>
      <c r="AS16" s="156"/>
      <c r="AT16" s="156"/>
      <c r="AU16" s="156"/>
      <c r="AV16" s="156"/>
      <c r="AW16" s="156"/>
      <c r="AX16" s="156"/>
      <c r="AY16" s="157">
        <v>0</v>
      </c>
      <c r="AZ16" s="157"/>
      <c r="BA16" s="157"/>
      <c r="BB16" s="157"/>
      <c r="BC16" s="157"/>
      <c r="BD16" s="157"/>
      <c r="BE16" s="157"/>
    </row>
    <row r="17" spans="1:57" ht="12" customHeight="1" x14ac:dyDescent="0.15">
      <c r="A17" s="123" t="s">
        <v>55</v>
      </c>
      <c r="B17" s="123"/>
      <c r="C17" s="123"/>
      <c r="D17" s="123"/>
      <c r="E17" s="123"/>
      <c r="F17" s="123"/>
      <c r="G17" s="123"/>
      <c r="H17" s="124"/>
      <c r="I17" s="158" t="s">
        <v>74</v>
      </c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60"/>
      <c r="AY17" s="148" t="s">
        <v>54</v>
      </c>
      <c r="AZ17" s="125"/>
      <c r="BA17" s="125"/>
      <c r="BB17" s="125"/>
      <c r="BC17" s="125"/>
      <c r="BD17" s="125"/>
      <c r="BE17" s="125"/>
    </row>
    <row r="18" spans="1:57" ht="12.75" customHeight="1" x14ac:dyDescent="0.15">
      <c r="A18" s="125"/>
      <c r="B18" s="125"/>
      <c r="C18" s="125"/>
      <c r="D18" s="125"/>
      <c r="E18" s="125"/>
      <c r="F18" s="125"/>
      <c r="G18" s="125"/>
      <c r="H18" s="126"/>
      <c r="I18" s="139" t="s">
        <v>53</v>
      </c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1"/>
      <c r="AY18" s="148"/>
      <c r="AZ18" s="125"/>
      <c r="BA18" s="125"/>
      <c r="BB18" s="125"/>
      <c r="BC18" s="125"/>
      <c r="BD18" s="125"/>
      <c r="BE18" s="125"/>
    </row>
    <row r="19" spans="1:57" ht="13.5" customHeight="1" x14ac:dyDescent="0.15">
      <c r="A19" s="125"/>
      <c r="B19" s="125"/>
      <c r="C19" s="125"/>
      <c r="D19" s="125"/>
      <c r="E19" s="125"/>
      <c r="F19" s="125"/>
      <c r="G19" s="125"/>
      <c r="H19" s="126"/>
      <c r="I19" s="144" t="s">
        <v>52</v>
      </c>
      <c r="J19" s="151"/>
      <c r="K19" s="151"/>
      <c r="L19" s="151"/>
      <c r="M19" s="151"/>
      <c r="N19" s="151"/>
      <c r="O19" s="161"/>
      <c r="P19" s="147" t="s">
        <v>51</v>
      </c>
      <c r="Q19" s="123"/>
      <c r="R19" s="123"/>
      <c r="S19" s="123"/>
      <c r="T19" s="123"/>
      <c r="U19" s="123"/>
      <c r="V19" s="124"/>
      <c r="W19" s="147" t="s">
        <v>50</v>
      </c>
      <c r="X19" s="123"/>
      <c r="Y19" s="123"/>
      <c r="Z19" s="123"/>
      <c r="AA19" s="123"/>
      <c r="AB19" s="123"/>
      <c r="AC19" s="124"/>
      <c r="AD19" s="147" t="s">
        <v>49</v>
      </c>
      <c r="AE19" s="123"/>
      <c r="AF19" s="123"/>
      <c r="AG19" s="123"/>
      <c r="AH19" s="123"/>
      <c r="AI19" s="123"/>
      <c r="AJ19" s="124"/>
      <c r="AK19" s="147" t="s">
        <v>48</v>
      </c>
      <c r="AL19" s="123"/>
      <c r="AM19" s="123"/>
      <c r="AN19" s="123"/>
      <c r="AO19" s="123"/>
      <c r="AP19" s="123"/>
      <c r="AQ19" s="124"/>
      <c r="AR19" s="147" t="s">
        <v>47</v>
      </c>
      <c r="AS19" s="123"/>
      <c r="AT19" s="123"/>
      <c r="AU19" s="123"/>
      <c r="AV19" s="123"/>
      <c r="AW19" s="123"/>
      <c r="AX19" s="124"/>
      <c r="AY19" s="148"/>
      <c r="AZ19" s="125"/>
      <c r="BA19" s="125"/>
      <c r="BB19" s="125"/>
      <c r="BC19" s="125"/>
      <c r="BD19" s="125"/>
      <c r="BE19" s="125"/>
    </row>
    <row r="20" spans="1:57" ht="13.5" customHeight="1" x14ac:dyDescent="0.15">
      <c r="A20" s="127"/>
      <c r="B20" s="127"/>
      <c r="C20" s="127"/>
      <c r="D20" s="127"/>
      <c r="E20" s="127"/>
      <c r="F20" s="127"/>
      <c r="G20" s="127"/>
      <c r="H20" s="128"/>
      <c r="I20" s="135" t="s">
        <v>46</v>
      </c>
      <c r="J20" s="127"/>
      <c r="K20" s="127"/>
      <c r="L20" s="127"/>
      <c r="M20" s="127"/>
      <c r="N20" s="127"/>
      <c r="O20" s="128"/>
      <c r="P20" s="135" t="s">
        <v>46</v>
      </c>
      <c r="Q20" s="127"/>
      <c r="R20" s="127"/>
      <c r="S20" s="127"/>
      <c r="T20" s="127"/>
      <c r="U20" s="127"/>
      <c r="V20" s="128"/>
      <c r="W20" s="135" t="s">
        <v>46</v>
      </c>
      <c r="X20" s="127"/>
      <c r="Y20" s="127"/>
      <c r="Z20" s="127"/>
      <c r="AA20" s="127"/>
      <c r="AB20" s="127"/>
      <c r="AC20" s="128"/>
      <c r="AD20" s="135" t="s">
        <v>46</v>
      </c>
      <c r="AE20" s="127"/>
      <c r="AF20" s="127"/>
      <c r="AG20" s="127"/>
      <c r="AH20" s="127"/>
      <c r="AI20" s="127"/>
      <c r="AJ20" s="128"/>
      <c r="AK20" s="135" t="s">
        <v>46</v>
      </c>
      <c r="AL20" s="127"/>
      <c r="AM20" s="127"/>
      <c r="AN20" s="127"/>
      <c r="AO20" s="127"/>
      <c r="AP20" s="127"/>
      <c r="AQ20" s="128"/>
      <c r="AR20" s="135" t="s">
        <v>46</v>
      </c>
      <c r="AS20" s="127"/>
      <c r="AT20" s="127"/>
      <c r="AU20" s="127"/>
      <c r="AV20" s="127"/>
      <c r="AW20" s="127"/>
      <c r="AX20" s="128"/>
      <c r="AY20" s="135" t="s">
        <v>45</v>
      </c>
      <c r="AZ20" s="127"/>
      <c r="BA20" s="127"/>
      <c r="BB20" s="127"/>
      <c r="BC20" s="127"/>
      <c r="BD20" s="127"/>
      <c r="BE20" s="127"/>
    </row>
    <row r="21" spans="1:57" ht="12" customHeight="1" x14ac:dyDescent="0.15">
      <c r="A21" s="57" t="s">
        <v>15</v>
      </c>
      <c r="B21" s="57"/>
      <c r="C21" s="57"/>
      <c r="D21" s="57">
        <v>28</v>
      </c>
      <c r="E21" s="57"/>
      <c r="F21" s="57" t="s">
        <v>32</v>
      </c>
      <c r="G21" s="57"/>
      <c r="H21" s="58"/>
      <c r="I21" s="116">
        <v>460977</v>
      </c>
      <c r="J21" s="117"/>
      <c r="K21" s="117"/>
      <c r="L21" s="117"/>
      <c r="M21" s="117"/>
      <c r="N21" s="117"/>
      <c r="O21" s="117"/>
      <c r="P21" s="152">
        <v>32565</v>
      </c>
      <c r="Q21" s="152"/>
      <c r="R21" s="152"/>
      <c r="S21" s="152"/>
      <c r="T21" s="152"/>
      <c r="U21" s="152"/>
      <c r="V21" s="152"/>
      <c r="W21" s="152">
        <v>399</v>
      </c>
      <c r="X21" s="152"/>
      <c r="Y21" s="152"/>
      <c r="Z21" s="152"/>
      <c r="AA21" s="152"/>
      <c r="AB21" s="152"/>
      <c r="AC21" s="152"/>
      <c r="AD21" s="152">
        <v>39134</v>
      </c>
      <c r="AE21" s="152"/>
      <c r="AF21" s="152"/>
      <c r="AG21" s="152"/>
      <c r="AH21" s="152"/>
      <c r="AI21" s="152"/>
      <c r="AJ21" s="152"/>
      <c r="AK21" s="152">
        <v>68572</v>
      </c>
      <c r="AL21" s="152"/>
      <c r="AM21" s="152"/>
      <c r="AN21" s="152"/>
      <c r="AO21" s="152"/>
      <c r="AP21" s="152"/>
      <c r="AQ21" s="152"/>
      <c r="AR21" s="152">
        <v>320307</v>
      </c>
      <c r="AS21" s="152"/>
      <c r="AT21" s="152"/>
      <c r="AU21" s="152"/>
      <c r="AV21" s="152"/>
      <c r="AW21" s="152"/>
      <c r="AX21" s="152"/>
      <c r="AY21" s="152">
        <v>47284</v>
      </c>
      <c r="AZ21" s="152"/>
      <c r="BA21" s="152"/>
      <c r="BB21" s="152"/>
      <c r="BC21" s="152"/>
      <c r="BD21" s="152"/>
      <c r="BE21" s="152"/>
    </row>
    <row r="22" spans="1:57" ht="12" customHeight="1" x14ac:dyDescent="0.15">
      <c r="A22" s="57"/>
      <c r="B22" s="57"/>
      <c r="C22" s="57"/>
      <c r="D22" s="57"/>
      <c r="E22" s="57"/>
      <c r="F22" s="57"/>
      <c r="G22" s="57"/>
      <c r="H22" s="58"/>
      <c r="I22" s="153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</row>
    <row r="23" spans="1:57" ht="12" customHeight="1" x14ac:dyDescent="0.15">
      <c r="A23" s="57"/>
      <c r="B23" s="57"/>
      <c r="C23" s="57"/>
      <c r="D23" s="57">
        <f>SUM(D21+1)</f>
        <v>29</v>
      </c>
      <c r="E23" s="57"/>
      <c r="F23" s="57"/>
      <c r="G23" s="57"/>
      <c r="H23" s="58"/>
      <c r="I23" s="116">
        <v>474761</v>
      </c>
      <c r="J23" s="117"/>
      <c r="K23" s="117"/>
      <c r="L23" s="117"/>
      <c r="M23" s="117"/>
      <c r="N23" s="117"/>
      <c r="O23" s="117"/>
      <c r="P23" s="152">
        <v>19744</v>
      </c>
      <c r="Q23" s="152"/>
      <c r="R23" s="152"/>
      <c r="S23" s="152"/>
      <c r="T23" s="152"/>
      <c r="U23" s="152"/>
      <c r="V23" s="152"/>
      <c r="W23" s="152">
        <v>4217</v>
      </c>
      <c r="X23" s="152"/>
      <c r="Y23" s="152"/>
      <c r="Z23" s="152"/>
      <c r="AA23" s="152"/>
      <c r="AB23" s="152"/>
      <c r="AC23" s="152"/>
      <c r="AD23" s="152">
        <v>34322</v>
      </c>
      <c r="AE23" s="152"/>
      <c r="AF23" s="152"/>
      <c r="AG23" s="152"/>
      <c r="AH23" s="152"/>
      <c r="AI23" s="152"/>
      <c r="AJ23" s="152"/>
      <c r="AK23" s="152">
        <v>69986</v>
      </c>
      <c r="AL23" s="152"/>
      <c r="AM23" s="152"/>
      <c r="AN23" s="152"/>
      <c r="AO23" s="152"/>
      <c r="AP23" s="152"/>
      <c r="AQ23" s="152"/>
      <c r="AR23" s="152">
        <v>346492</v>
      </c>
      <c r="AS23" s="152"/>
      <c r="AT23" s="152"/>
      <c r="AU23" s="152"/>
      <c r="AV23" s="152"/>
      <c r="AW23" s="152"/>
      <c r="AX23" s="152"/>
      <c r="AY23" s="152">
        <v>39995</v>
      </c>
      <c r="AZ23" s="152"/>
      <c r="BA23" s="152"/>
      <c r="BB23" s="152"/>
      <c r="BC23" s="152"/>
      <c r="BD23" s="152"/>
      <c r="BE23" s="152"/>
    </row>
    <row r="24" spans="1:57" ht="12" customHeight="1" x14ac:dyDescent="0.15">
      <c r="A24" s="8"/>
      <c r="B24" s="8"/>
      <c r="C24" s="8"/>
      <c r="D24" s="8"/>
      <c r="E24" s="8"/>
      <c r="F24" s="8"/>
      <c r="G24" s="8"/>
      <c r="H24" s="7"/>
      <c r="I24" s="153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</row>
    <row r="25" spans="1:57" ht="12" customHeight="1" x14ac:dyDescent="0.15">
      <c r="A25" s="57"/>
      <c r="B25" s="57"/>
      <c r="C25" s="57"/>
      <c r="D25" s="57">
        <f>SUM(D23+1)</f>
        <v>30</v>
      </c>
      <c r="E25" s="57"/>
      <c r="F25" s="57"/>
      <c r="G25" s="57"/>
      <c r="H25" s="58"/>
      <c r="I25" s="116">
        <v>429130</v>
      </c>
      <c r="J25" s="117"/>
      <c r="K25" s="117"/>
      <c r="L25" s="117"/>
      <c r="M25" s="117"/>
      <c r="N25" s="117"/>
      <c r="O25" s="117"/>
      <c r="P25" s="152">
        <v>22704</v>
      </c>
      <c r="Q25" s="152"/>
      <c r="R25" s="152"/>
      <c r="S25" s="152"/>
      <c r="T25" s="152"/>
      <c r="U25" s="152"/>
      <c r="V25" s="152"/>
      <c r="W25" s="152">
        <v>605</v>
      </c>
      <c r="X25" s="152"/>
      <c r="Y25" s="152"/>
      <c r="Z25" s="152"/>
      <c r="AA25" s="152"/>
      <c r="AB25" s="152"/>
      <c r="AC25" s="152"/>
      <c r="AD25" s="152">
        <v>25798</v>
      </c>
      <c r="AE25" s="152"/>
      <c r="AF25" s="152"/>
      <c r="AG25" s="152"/>
      <c r="AH25" s="152"/>
      <c r="AI25" s="152"/>
      <c r="AJ25" s="152"/>
      <c r="AK25" s="152">
        <v>67448</v>
      </c>
      <c r="AL25" s="152"/>
      <c r="AM25" s="152"/>
      <c r="AN25" s="152"/>
      <c r="AO25" s="152"/>
      <c r="AP25" s="152"/>
      <c r="AQ25" s="152"/>
      <c r="AR25" s="152">
        <v>312575</v>
      </c>
      <c r="AS25" s="152"/>
      <c r="AT25" s="152"/>
      <c r="AU25" s="152"/>
      <c r="AV25" s="152"/>
      <c r="AW25" s="152"/>
      <c r="AX25" s="152"/>
      <c r="AY25" s="152">
        <v>61705</v>
      </c>
      <c r="AZ25" s="152"/>
      <c r="BA25" s="152"/>
      <c r="BB25" s="152"/>
      <c r="BC25" s="152"/>
      <c r="BD25" s="152"/>
      <c r="BE25" s="152"/>
    </row>
    <row r="26" spans="1:57" ht="12" customHeight="1" x14ac:dyDescent="0.15">
      <c r="A26" s="154"/>
      <c r="B26" s="154"/>
      <c r="C26" s="154"/>
      <c r="D26" s="154"/>
      <c r="E26" s="154"/>
      <c r="F26" s="154"/>
      <c r="G26" s="154"/>
      <c r="H26" s="155"/>
      <c r="I26" s="153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</row>
    <row r="27" spans="1:57" ht="12" customHeight="1" x14ac:dyDescent="0.15">
      <c r="A27" s="57" t="s">
        <v>44</v>
      </c>
      <c r="B27" s="57"/>
      <c r="C27" s="57"/>
      <c r="D27" s="57" t="s">
        <v>34</v>
      </c>
      <c r="E27" s="57"/>
      <c r="F27" s="57"/>
      <c r="G27" s="57"/>
      <c r="H27" s="58"/>
      <c r="I27" s="116">
        <v>424909</v>
      </c>
      <c r="J27" s="117"/>
      <c r="K27" s="117"/>
      <c r="L27" s="117"/>
      <c r="M27" s="117"/>
      <c r="N27" s="117"/>
      <c r="O27" s="117"/>
      <c r="P27" s="152">
        <v>33639</v>
      </c>
      <c r="Q27" s="152"/>
      <c r="R27" s="152"/>
      <c r="S27" s="152"/>
      <c r="T27" s="152"/>
      <c r="U27" s="152"/>
      <c r="V27" s="152"/>
      <c r="W27" s="152">
        <v>901</v>
      </c>
      <c r="X27" s="152"/>
      <c r="Y27" s="152"/>
      <c r="Z27" s="152"/>
      <c r="AA27" s="152"/>
      <c r="AB27" s="152"/>
      <c r="AC27" s="152"/>
      <c r="AD27" s="152">
        <v>25576</v>
      </c>
      <c r="AE27" s="152"/>
      <c r="AF27" s="152"/>
      <c r="AG27" s="152"/>
      <c r="AH27" s="152"/>
      <c r="AI27" s="152"/>
      <c r="AJ27" s="152"/>
      <c r="AK27" s="152">
        <v>51765</v>
      </c>
      <c r="AL27" s="152"/>
      <c r="AM27" s="152"/>
      <c r="AN27" s="152"/>
      <c r="AO27" s="152"/>
      <c r="AP27" s="152"/>
      <c r="AQ27" s="152"/>
      <c r="AR27" s="152">
        <v>313028</v>
      </c>
      <c r="AS27" s="152"/>
      <c r="AT27" s="152"/>
      <c r="AU27" s="152"/>
      <c r="AV27" s="152"/>
      <c r="AW27" s="152"/>
      <c r="AX27" s="152"/>
      <c r="AY27" s="152">
        <v>56463</v>
      </c>
      <c r="AZ27" s="152"/>
      <c r="BA27" s="152"/>
      <c r="BB27" s="152"/>
      <c r="BC27" s="152"/>
      <c r="BD27" s="152"/>
      <c r="BE27" s="152"/>
    </row>
    <row r="28" spans="1:57" ht="12" customHeight="1" x14ac:dyDescent="0.15">
      <c r="A28" s="154"/>
      <c r="B28" s="154"/>
      <c r="C28" s="154"/>
      <c r="D28" s="154"/>
      <c r="E28" s="154"/>
      <c r="F28" s="154"/>
      <c r="G28" s="154"/>
      <c r="H28" s="155"/>
      <c r="I28" s="153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</row>
    <row r="29" spans="1:57" ht="12" customHeight="1" x14ac:dyDescent="0.15">
      <c r="A29" s="97"/>
      <c r="B29" s="97"/>
      <c r="C29" s="97"/>
      <c r="D29" s="97">
        <v>2</v>
      </c>
      <c r="E29" s="97"/>
      <c r="F29" s="97"/>
      <c r="G29" s="97"/>
      <c r="H29" s="97"/>
      <c r="I29" s="121">
        <v>372328</v>
      </c>
      <c r="J29" s="119"/>
      <c r="K29" s="119"/>
      <c r="L29" s="119"/>
      <c r="M29" s="119"/>
      <c r="N29" s="119"/>
      <c r="O29" s="119"/>
      <c r="P29" s="156">
        <v>1486</v>
      </c>
      <c r="Q29" s="156"/>
      <c r="R29" s="156"/>
      <c r="S29" s="156"/>
      <c r="T29" s="156"/>
      <c r="U29" s="156"/>
      <c r="V29" s="156"/>
      <c r="W29" s="156">
        <v>473</v>
      </c>
      <c r="X29" s="156"/>
      <c r="Y29" s="156"/>
      <c r="Z29" s="156"/>
      <c r="AA29" s="156"/>
      <c r="AB29" s="156"/>
      <c r="AC29" s="156"/>
      <c r="AD29" s="156">
        <v>24817</v>
      </c>
      <c r="AE29" s="156"/>
      <c r="AF29" s="156"/>
      <c r="AG29" s="156"/>
      <c r="AH29" s="156"/>
      <c r="AI29" s="156"/>
      <c r="AJ29" s="156"/>
      <c r="AK29" s="156">
        <v>29784</v>
      </c>
      <c r="AL29" s="156"/>
      <c r="AM29" s="156"/>
      <c r="AN29" s="156"/>
      <c r="AO29" s="156"/>
      <c r="AP29" s="156"/>
      <c r="AQ29" s="156"/>
      <c r="AR29" s="156">
        <v>315768</v>
      </c>
      <c r="AS29" s="156"/>
      <c r="AT29" s="156"/>
      <c r="AU29" s="156"/>
      <c r="AV29" s="156"/>
      <c r="AW29" s="156"/>
      <c r="AX29" s="156"/>
      <c r="AY29" s="156">
        <v>62937</v>
      </c>
      <c r="AZ29" s="156"/>
      <c r="BA29" s="156"/>
      <c r="BB29" s="156"/>
      <c r="BC29" s="156"/>
      <c r="BD29" s="156"/>
      <c r="BE29" s="156"/>
    </row>
    <row r="30" spans="1:57" ht="12" customHeight="1" x14ac:dyDescent="0.15">
      <c r="A30" s="23" t="s">
        <v>43</v>
      </c>
      <c r="B30" s="22"/>
      <c r="C30" s="22"/>
      <c r="D30" s="22"/>
      <c r="E30" s="22"/>
      <c r="F30" s="22"/>
      <c r="G30" s="22"/>
      <c r="H30" s="22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</row>
    <row r="31" spans="1:57" ht="12" customHeight="1" x14ac:dyDescent="0.15"/>
    <row r="32" spans="1:57" ht="12" customHeight="1" x14ac:dyDescent="0.15"/>
    <row r="33" ht="12" customHeight="1" x14ac:dyDescent="0.15"/>
    <row r="34" ht="12" customHeight="1" x14ac:dyDescent="0.15"/>
    <row r="35" ht="12" customHeight="1" x14ac:dyDescent="0.15"/>
  </sheetData>
  <mergeCells count="180">
    <mergeCell ref="AR29:AX29"/>
    <mergeCell ref="AY29:BE29"/>
    <mergeCell ref="AR28:AX28"/>
    <mergeCell ref="AY28:BE28"/>
    <mergeCell ref="A29:C29"/>
    <mergeCell ref="D29:E29"/>
    <mergeCell ref="F29:H29"/>
    <mergeCell ref="I29:O29"/>
    <mergeCell ref="P29:V29"/>
    <mergeCell ref="W29:AC29"/>
    <mergeCell ref="AD29:AJ29"/>
    <mergeCell ref="AK29:AQ29"/>
    <mergeCell ref="A28:H28"/>
    <mergeCell ref="I28:O28"/>
    <mergeCell ref="P28:V28"/>
    <mergeCell ref="W28:AC28"/>
    <mergeCell ref="AD28:AJ28"/>
    <mergeCell ref="AK28:AQ28"/>
    <mergeCell ref="A27:C27"/>
    <mergeCell ref="D27:E27"/>
    <mergeCell ref="F27:H27"/>
    <mergeCell ref="I27:O27"/>
    <mergeCell ref="P27:V27"/>
    <mergeCell ref="W27:AC27"/>
    <mergeCell ref="A26:H26"/>
    <mergeCell ref="I26:O26"/>
    <mergeCell ref="P26:V26"/>
    <mergeCell ref="W26:AC26"/>
    <mergeCell ref="AD26:AJ26"/>
    <mergeCell ref="AK26:AQ26"/>
    <mergeCell ref="AR26:AX26"/>
    <mergeCell ref="AY26:BE26"/>
    <mergeCell ref="AD27:AJ27"/>
    <mergeCell ref="AK27:AQ27"/>
    <mergeCell ref="AR27:AX27"/>
    <mergeCell ref="AY27:BE27"/>
    <mergeCell ref="I24:O24"/>
    <mergeCell ref="P24:V24"/>
    <mergeCell ref="W24:AC24"/>
    <mergeCell ref="AD24:AJ24"/>
    <mergeCell ref="AK24:AQ24"/>
    <mergeCell ref="AR24:AX24"/>
    <mergeCell ref="AY24:BE24"/>
    <mergeCell ref="AY25:BE25"/>
    <mergeCell ref="A25:C25"/>
    <mergeCell ref="D25:E25"/>
    <mergeCell ref="F25:H25"/>
    <mergeCell ref="I25:O25"/>
    <mergeCell ref="P25:V25"/>
    <mergeCell ref="W25:AC25"/>
    <mergeCell ref="AD25:AJ25"/>
    <mergeCell ref="AK25:AQ25"/>
    <mergeCell ref="AR25:AX25"/>
    <mergeCell ref="A23:C23"/>
    <mergeCell ref="D23:E23"/>
    <mergeCell ref="F23:H23"/>
    <mergeCell ref="I23:O23"/>
    <mergeCell ref="P23:V23"/>
    <mergeCell ref="W23:AC23"/>
    <mergeCell ref="AY21:BE21"/>
    <mergeCell ref="A22:H22"/>
    <mergeCell ref="I22:O22"/>
    <mergeCell ref="P22:V22"/>
    <mergeCell ref="W22:AC22"/>
    <mergeCell ref="AD22:AJ22"/>
    <mergeCell ref="AK22:AQ22"/>
    <mergeCell ref="AR22:AX22"/>
    <mergeCell ref="AY22:BE22"/>
    <mergeCell ref="AD23:AJ23"/>
    <mergeCell ref="AK23:AQ23"/>
    <mergeCell ref="AR23:AX23"/>
    <mergeCell ref="AY23:BE23"/>
    <mergeCell ref="AR20:AX20"/>
    <mergeCell ref="AY20:BE20"/>
    <mergeCell ref="A21:C21"/>
    <mergeCell ref="D21:E21"/>
    <mergeCell ref="F21:H21"/>
    <mergeCell ref="I21:O21"/>
    <mergeCell ref="P21:V21"/>
    <mergeCell ref="W21:AC21"/>
    <mergeCell ref="AD21:AJ21"/>
    <mergeCell ref="AK21:AQ21"/>
    <mergeCell ref="AR21:AX21"/>
    <mergeCell ref="AI16:AP16"/>
    <mergeCell ref="AQ16:AX16"/>
    <mergeCell ref="AY16:BE16"/>
    <mergeCell ref="A17:H20"/>
    <mergeCell ref="I17:AX17"/>
    <mergeCell ref="AY17:BE19"/>
    <mergeCell ref="I18:AX18"/>
    <mergeCell ref="I19:O19"/>
    <mergeCell ref="P19:V19"/>
    <mergeCell ref="W19:AC19"/>
    <mergeCell ref="A16:C16"/>
    <mergeCell ref="D16:E16"/>
    <mergeCell ref="F16:H16"/>
    <mergeCell ref="I16:R16"/>
    <mergeCell ref="S16:Z16"/>
    <mergeCell ref="AA16:AH16"/>
    <mergeCell ref="AD19:AJ19"/>
    <mergeCell ref="AK19:AQ19"/>
    <mergeCell ref="AR19:AX19"/>
    <mergeCell ref="I20:O20"/>
    <mergeCell ref="P20:V20"/>
    <mergeCell ref="W20:AC20"/>
    <mergeCell ref="AD20:AJ20"/>
    <mergeCell ref="AK20:AQ20"/>
    <mergeCell ref="AI14:AP14"/>
    <mergeCell ref="AQ14:AX14"/>
    <mergeCell ref="AY14:BE14"/>
    <mergeCell ref="A15:H15"/>
    <mergeCell ref="I15:R15"/>
    <mergeCell ref="S15:Z15"/>
    <mergeCell ref="AA15:AH15"/>
    <mergeCell ref="AI15:AP15"/>
    <mergeCell ref="AQ15:AX15"/>
    <mergeCell ref="AY15:BE15"/>
    <mergeCell ref="A14:C14"/>
    <mergeCell ref="D14:E14"/>
    <mergeCell ref="F14:H14"/>
    <mergeCell ref="I14:R14"/>
    <mergeCell ref="S14:Z14"/>
    <mergeCell ref="AA14:AH14"/>
    <mergeCell ref="A13:H13"/>
    <mergeCell ref="I13:R13"/>
    <mergeCell ref="S13:Z13"/>
    <mergeCell ref="AA13:AH13"/>
    <mergeCell ref="AI13:AP13"/>
    <mergeCell ref="AQ13:AX13"/>
    <mergeCell ref="AY13:BE13"/>
    <mergeCell ref="A12:C12"/>
    <mergeCell ref="D12:E12"/>
    <mergeCell ref="F12:H12"/>
    <mergeCell ref="I12:R12"/>
    <mergeCell ref="S12:Z12"/>
    <mergeCell ref="AA12:AH12"/>
    <mergeCell ref="I11:R11"/>
    <mergeCell ref="S11:Z11"/>
    <mergeCell ref="AA11:AH11"/>
    <mergeCell ref="AI11:AP11"/>
    <mergeCell ref="AQ11:AX11"/>
    <mergeCell ref="AY11:BE11"/>
    <mergeCell ref="AI12:AP12"/>
    <mergeCell ref="AQ12:AX12"/>
    <mergeCell ref="AY12:BE12"/>
    <mergeCell ref="AI8:AP8"/>
    <mergeCell ref="AQ8:AX8"/>
    <mergeCell ref="AY8:BE8"/>
    <mergeCell ref="A9:H9"/>
    <mergeCell ref="A10:C10"/>
    <mergeCell ref="D10:E10"/>
    <mergeCell ref="F10:H10"/>
    <mergeCell ref="I10:R10"/>
    <mergeCell ref="S10:Z10"/>
    <mergeCell ref="AA10:AH10"/>
    <mergeCell ref="A8:C8"/>
    <mergeCell ref="D8:E8"/>
    <mergeCell ref="F8:H8"/>
    <mergeCell ref="I8:R8"/>
    <mergeCell ref="S8:Z8"/>
    <mergeCell ref="AA8:AH8"/>
    <mergeCell ref="AI10:AP10"/>
    <mergeCell ref="AQ10:AX10"/>
    <mergeCell ref="AY10:BE10"/>
    <mergeCell ref="AQ6:AX6"/>
    <mergeCell ref="AY6:BE6"/>
    <mergeCell ref="I7:R7"/>
    <mergeCell ref="S7:Z7"/>
    <mergeCell ref="AA7:AG7"/>
    <mergeCell ref="AI7:AO7"/>
    <mergeCell ref="AQ7:AW7"/>
    <mergeCell ref="AY7:BE7"/>
    <mergeCell ref="A1:BE2"/>
    <mergeCell ref="A4:H7"/>
    <mergeCell ref="I4:R6"/>
    <mergeCell ref="S4:BE4"/>
    <mergeCell ref="S5:Z6"/>
    <mergeCell ref="AA5:BE5"/>
    <mergeCell ref="AA6:AH6"/>
    <mergeCell ref="AI6:AP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>
    <oddHeader>&amp;R&amp;"ＭＳ 明朝,標準" 8 &amp;K000000水道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66</vt:lpstr>
      <vt:lpstr>67</vt:lpstr>
      <vt:lpstr>68</vt:lpstr>
      <vt:lpstr>69</vt:lpstr>
      <vt:lpstr>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2022-05-27T05:30:00Z</dcterms:modified>
</cp:coreProperties>
</file>