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@統計担当\06 統計書\令和６年版統計書\06_HP・キャビネット掲載\"/>
    </mc:Choice>
  </mc:AlternateContent>
  <xr:revisionPtr revIDLastSave="0" documentId="8_{E9129028-A218-462B-8C30-9ABE25AE11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69" sheetId="1" r:id="rId1"/>
    <sheet name="70" sheetId="2" r:id="rId2"/>
    <sheet name="71" sheetId="3" r:id="rId3"/>
    <sheet name="72" sheetId="4" r:id="rId4"/>
    <sheet name="73" sheetId="5" r:id="rId5"/>
    <sheet name="74" sheetId="6" r:id="rId6"/>
    <sheet name="75" sheetId="7" r:id="rId7"/>
    <sheet name="76" sheetId="8" r:id="rId8"/>
    <sheet name="77" sheetId="9" r:id="rId9"/>
    <sheet name="78" sheetId="10" r:id="rId10"/>
    <sheet name="79" sheetId="11" r:id="rId11"/>
    <sheet name="80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>!#REF!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Fill2" localSheetId="1" hidden="1">#REF!</definedName>
    <definedName name="_Fill2" localSheetId="2" hidden="1">#REF!</definedName>
    <definedName name="_Fill2" localSheetId="3" hidden="1">#REF!</definedName>
    <definedName name="_Fill2" localSheetId="4" hidden="1">#REF!</definedName>
    <definedName name="_Fill2" localSheetId="5" hidden="1">#REF!</definedName>
    <definedName name="_Fill2" localSheetId="6" hidden="1">#REF!</definedName>
    <definedName name="_Fill2" localSheetId="7" hidden="1">#REF!</definedName>
    <definedName name="_Fill2" localSheetId="8">!#REF!</definedName>
    <definedName name="_Fill2" localSheetId="9" hidden="1">#REF!</definedName>
    <definedName name="_Fill2" localSheetId="10" hidden="1">#REF!</definedName>
    <definedName name="_Fill2" localSheetId="11" hidden="1">#REF!</definedName>
    <definedName name="_Fill2" hidden="1">#REF!</definedName>
    <definedName name="HTML_CodePage" hidden="1">932</definedName>
    <definedName name="HTML_Control" localSheetId="1" hidden="1">{"'結果表'!$A$1:$J$48"}</definedName>
    <definedName name="HTML_Control" localSheetId="2" hidden="1">{"'結果表'!$A$1:$J$48"}</definedName>
    <definedName name="HTML_Control" localSheetId="3" hidden="1">{"'結果表'!$A$1:$J$48"}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hidden="1">{"'結果表'!$A$1:$J$48"}</definedName>
    <definedName name="HTML_Description" localSheetId="8">""""""</definedName>
    <definedName name="HTML_Description" hidden="1">""</definedName>
    <definedName name="HTML_Email" localSheetId="8">""""""</definedName>
    <definedName name="HTML_Email" hidden="1">""</definedName>
    <definedName name="HTML_Header" localSheetId="8">""""""</definedName>
    <definedName name="HTML_Header" hidden="1">""</definedName>
    <definedName name="HTML_LastUpdate" localSheetId="8">"""00/01/07"""</definedName>
    <definedName name="HTML_LastUpdate" hidden="1">"00/01/07"</definedName>
    <definedName name="HTML_LineAfter" localSheetId="8">0</definedName>
    <definedName name="HTML_LineAfter" hidden="1">FALSE</definedName>
    <definedName name="HTML_LineBefore" localSheetId="8">0</definedName>
    <definedName name="HTML_LineBefore" hidden="1">FALSE</definedName>
    <definedName name="HTML_Name" localSheetId="8">"""統計担当"""</definedName>
    <definedName name="HTML_Name" hidden="1">"統計担当"</definedName>
    <definedName name="HTML_OBDlg2" localSheetId="8">1</definedName>
    <definedName name="HTML_OBDlg2" hidden="1">TRUE</definedName>
    <definedName name="HTML_OBDlg4" localSheetId="8">1</definedName>
    <definedName name="HTML_OBDlg4" hidden="1">TRUE</definedName>
    <definedName name="HTML_OS" hidden="1">0</definedName>
    <definedName name="HTML_PathFile" localSheetId="8">"""\\Kw000312\wwwroot\常住人口\00-1.htm"""</definedName>
    <definedName name="HTML_PathFile" hidden="1">"\\Kw000312\wwwroot\常住人口\00-1.htm"</definedName>
    <definedName name="HTML_Title" localSheetId="8">"""毎月常住人口"""</definedName>
    <definedName name="HTML_Title" hidden="1">"毎月常住人口"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8" i="4"/>
  <c r="B7" i="4"/>
  <c r="B6" i="4"/>
  <c r="B5" i="4"/>
</calcChain>
</file>

<file path=xl/sharedStrings.xml><?xml version="1.0" encoding="utf-8"?>
<sst xmlns="http://schemas.openxmlformats.org/spreadsheetml/2006/main" count="301" uniqueCount="216">
  <si>
    <t>年度</t>
    <phoneticPr fontId="4"/>
  </si>
  <si>
    <t>常磐線</t>
    <rPh sb="0" eb="1">
      <t>ツネ</t>
    </rPh>
    <rPh sb="1" eb="2">
      <t>イワ</t>
    </rPh>
    <rPh sb="2" eb="3">
      <t>セン</t>
    </rPh>
    <phoneticPr fontId="4"/>
  </si>
  <si>
    <t>武蔵野線</t>
    <rPh sb="0" eb="1">
      <t>タケシ</t>
    </rPh>
    <rPh sb="1" eb="2">
      <t>クラ</t>
    </rPh>
    <rPh sb="2" eb="3">
      <t>ノ</t>
    </rPh>
    <rPh sb="3" eb="4">
      <t>セン</t>
    </rPh>
    <phoneticPr fontId="4"/>
  </si>
  <si>
    <t>松戸駅</t>
  </si>
  <si>
    <t>北松戸駅</t>
    <rPh sb="0" eb="1">
      <t>キタ</t>
    </rPh>
    <phoneticPr fontId="4"/>
  </si>
  <si>
    <t>馬橋駅</t>
    <rPh sb="0" eb="1">
      <t>ウマ</t>
    </rPh>
    <rPh sb="1" eb="2">
      <t>ハシ</t>
    </rPh>
    <rPh sb="2" eb="3">
      <t>エキ</t>
    </rPh>
    <phoneticPr fontId="4"/>
  </si>
  <si>
    <t>新松戸駅</t>
  </si>
  <si>
    <t>北小金駅</t>
    <rPh sb="0" eb="1">
      <t>キタ</t>
    </rPh>
    <phoneticPr fontId="4"/>
  </si>
  <si>
    <t>新八柱駅</t>
    <rPh sb="0" eb="1">
      <t>シン</t>
    </rPh>
    <rPh sb="1" eb="2">
      <t>8</t>
    </rPh>
    <rPh sb="2" eb="3">
      <t>バシラ</t>
    </rPh>
    <rPh sb="3" eb="4">
      <t>エキ</t>
    </rPh>
    <phoneticPr fontId="4"/>
  </si>
  <si>
    <t>東松戸駅</t>
    <rPh sb="0" eb="1">
      <t>ヒガシ</t>
    </rPh>
    <rPh sb="1" eb="3">
      <t>マツド</t>
    </rPh>
    <rPh sb="3" eb="4">
      <t>エキ</t>
    </rPh>
    <phoneticPr fontId="4"/>
  </si>
  <si>
    <t>平成</t>
    <rPh sb="0" eb="1">
      <t>ヘイセイ</t>
    </rPh>
    <phoneticPr fontId="6"/>
  </si>
  <si>
    <t>年度</t>
    <rPh sb="0" eb="1">
      <t>ネンド</t>
    </rPh>
    <phoneticPr fontId="6"/>
  </si>
  <si>
    <t>令和</t>
    <rPh sb="0" eb="1">
      <t>レイワ</t>
    </rPh>
    <phoneticPr fontId="8"/>
  </si>
  <si>
    <t>元</t>
    <rPh sb="0" eb="1">
      <t>モト</t>
    </rPh>
    <phoneticPr fontId="8"/>
  </si>
  <si>
    <t>資料　東日本旅客鉄道㈱ホームページ</t>
    <phoneticPr fontId="4"/>
  </si>
  <si>
    <t>69．JR線駅別1日平均乗車人員</t>
    <rPh sb="5" eb="6">
      <t>セン</t>
    </rPh>
    <rPh sb="6" eb="7">
      <t>エキ</t>
    </rPh>
    <phoneticPr fontId="4"/>
  </si>
  <si>
    <t>70．北総線駅別1日平均乗車人員</t>
    <phoneticPr fontId="4"/>
  </si>
  <si>
    <t>矢切駅</t>
    <phoneticPr fontId="4"/>
  </si>
  <si>
    <t>秋山駅</t>
    <phoneticPr fontId="4"/>
  </si>
  <si>
    <t>計</t>
  </si>
  <si>
    <t>普通</t>
    <phoneticPr fontId="4"/>
  </si>
  <si>
    <t xml:space="preserve">定期 </t>
    <phoneticPr fontId="4"/>
  </si>
  <si>
    <t>令和 元 年度</t>
    <rPh sb="0" eb="2">
      <t>レイワ</t>
    </rPh>
    <rPh sb="3" eb="4">
      <t>ゲン</t>
    </rPh>
    <rPh sb="5" eb="7">
      <t>ネンド</t>
    </rPh>
    <phoneticPr fontId="6"/>
  </si>
  <si>
    <t>東松戸駅</t>
    <phoneticPr fontId="4"/>
  </si>
  <si>
    <t>松飛台駅</t>
    <phoneticPr fontId="4"/>
  </si>
  <si>
    <t>注）　1. 単位未満四捨五入のため、内容と計は必ずしも一致しない。</t>
    <rPh sb="0" eb="1">
      <t>チュウ</t>
    </rPh>
    <phoneticPr fontId="4"/>
  </si>
  <si>
    <t>　　　2. 東松戸駅は、北総鉄道の旅客運輸収入に対応する人員(成田スカイアクセス線を除く)。</t>
    <phoneticPr fontId="3"/>
  </si>
  <si>
    <t>資料　北総鉄道㈱</t>
    <rPh sb="0" eb="2">
      <t>シリョウ</t>
    </rPh>
    <rPh sb="3" eb="5">
      <t>ホクソウ</t>
    </rPh>
    <rPh sb="5" eb="7">
      <t>テツドウ</t>
    </rPh>
    <phoneticPr fontId="4"/>
  </si>
  <si>
    <t>71．流鉄駅別1日平均乗降車人員</t>
    <phoneticPr fontId="4"/>
  </si>
  <si>
    <t>区分・年度</t>
    <rPh sb="0" eb="2">
      <t>クブン</t>
    </rPh>
    <rPh sb="3" eb="4">
      <t>トシ</t>
    </rPh>
    <rPh sb="4" eb="5">
      <t>ド</t>
    </rPh>
    <phoneticPr fontId="4"/>
  </si>
  <si>
    <t>馬橋駅</t>
    <phoneticPr fontId="16"/>
  </si>
  <si>
    <t>幸谷駅</t>
    <phoneticPr fontId="16"/>
  </si>
  <si>
    <t>小金城趾駅</t>
    <phoneticPr fontId="16"/>
  </si>
  <si>
    <t>普通</t>
    <phoneticPr fontId="16"/>
  </si>
  <si>
    <t>定期</t>
    <phoneticPr fontId="16"/>
  </si>
  <si>
    <t>乗車人員</t>
    <rPh sb="0" eb="2">
      <t>ジョウシャ</t>
    </rPh>
    <rPh sb="2" eb="4">
      <t>ジンイン</t>
    </rPh>
    <phoneticPr fontId="3"/>
  </si>
  <si>
    <t>令和 2 年度</t>
    <rPh sb="0" eb="1">
      <t>レイワ</t>
    </rPh>
    <rPh sb="5" eb="7">
      <t>ネンド</t>
    </rPh>
    <phoneticPr fontId="8"/>
  </si>
  <si>
    <t>降車人員</t>
    <rPh sb="0" eb="4">
      <t>コウシャジンイン</t>
    </rPh>
    <phoneticPr fontId="3"/>
  </si>
  <si>
    <t>注）　単位未満四捨五入のため、内容と計は必ずしも一致しない。</t>
    <rPh sb="0" eb="1">
      <t>チュウ</t>
    </rPh>
    <phoneticPr fontId="4"/>
  </si>
  <si>
    <t>資料　流鉄㈱</t>
    <phoneticPr fontId="4"/>
  </si>
  <si>
    <t>72．東武線1日平均乗車人員</t>
    <phoneticPr fontId="4"/>
  </si>
  <si>
    <t>年度</t>
    <rPh sb="1" eb="2">
      <t>ド</t>
    </rPh>
    <phoneticPr fontId="4"/>
  </si>
  <si>
    <t>六実駅</t>
    <phoneticPr fontId="4"/>
  </si>
  <si>
    <t>計</t>
    <phoneticPr fontId="4"/>
  </si>
  <si>
    <t xml:space="preserve"> 定期</t>
    <phoneticPr fontId="16"/>
  </si>
  <si>
    <t>令和 元 年度</t>
    <rPh sb="0" eb="1">
      <t>レイワ</t>
    </rPh>
    <rPh sb="3" eb="4">
      <t>ガン</t>
    </rPh>
    <rPh sb="5" eb="7">
      <t>ネンド</t>
    </rPh>
    <phoneticPr fontId="4"/>
  </si>
  <si>
    <t>注）　1．単位未満四捨五入のため、内容と計は必ずしも一致しない。</t>
    <phoneticPr fontId="4"/>
  </si>
  <si>
    <t>　　　2．数値は、年度毎の1日平均。</t>
    <phoneticPr fontId="4"/>
  </si>
  <si>
    <t>資料　東武鉄道㈱ 営業企画推進課</t>
    <rPh sb="9" eb="16">
      <t>エイギョウキカクスイシンカ</t>
    </rPh>
    <phoneticPr fontId="4"/>
  </si>
  <si>
    <t>73．京成電鉄駅別1日平均乗降車人員</t>
    <phoneticPr fontId="4"/>
  </si>
  <si>
    <t>駅名</t>
    <rPh sb="1" eb="2">
      <t>メイ</t>
    </rPh>
    <phoneticPr fontId="4"/>
  </si>
  <si>
    <t>年</t>
  </si>
  <si>
    <t>乗車人員</t>
    <rPh sb="0" eb="1">
      <t>ジョウ</t>
    </rPh>
    <rPh sb="1" eb="2">
      <t>クルマ</t>
    </rPh>
    <rPh sb="2" eb="3">
      <t>ヒト</t>
    </rPh>
    <rPh sb="3" eb="4">
      <t>イン</t>
    </rPh>
    <phoneticPr fontId="4"/>
  </si>
  <si>
    <t>降車人員</t>
    <rPh sb="0" eb="1">
      <t>オ</t>
    </rPh>
    <rPh sb="1" eb="2">
      <t>クルマ</t>
    </rPh>
    <rPh sb="2" eb="3">
      <t>ヒト</t>
    </rPh>
    <rPh sb="3" eb="4">
      <t>イン</t>
    </rPh>
    <phoneticPr fontId="4"/>
  </si>
  <si>
    <t>総数</t>
    <rPh sb="1" eb="2">
      <t>スウ</t>
    </rPh>
    <phoneticPr fontId="4"/>
  </si>
  <si>
    <t>普通</t>
    <rPh sb="0" eb="1">
      <t>アマネ</t>
    </rPh>
    <rPh sb="1" eb="2">
      <t>ツウ</t>
    </rPh>
    <phoneticPr fontId="4"/>
  </si>
  <si>
    <t>定期</t>
    <rPh sb="0" eb="1">
      <t>サダム</t>
    </rPh>
    <rPh sb="1" eb="2">
      <t>キ</t>
    </rPh>
    <phoneticPr fontId="4"/>
  </si>
  <si>
    <t>総数</t>
    <phoneticPr fontId="4"/>
  </si>
  <si>
    <t>上り</t>
    <phoneticPr fontId="4"/>
  </si>
  <si>
    <t>下り</t>
    <phoneticPr fontId="4"/>
  </si>
  <si>
    <t>松戸</t>
    <phoneticPr fontId="4"/>
  </si>
  <si>
    <t>令和 2 年度</t>
    <rPh sb="1" eb="2">
      <t>ガン</t>
    </rPh>
    <rPh sb="5" eb="7">
      <t>ネンド</t>
    </rPh>
    <phoneticPr fontId="4"/>
  </si>
  <si>
    <t>上本郷</t>
    <phoneticPr fontId="4"/>
  </si>
  <si>
    <t>松戸新田　</t>
    <phoneticPr fontId="4"/>
  </si>
  <si>
    <t>みのり台　</t>
    <phoneticPr fontId="4"/>
  </si>
  <si>
    <t>八柱</t>
    <phoneticPr fontId="4"/>
  </si>
  <si>
    <t>常盤平</t>
    <phoneticPr fontId="4"/>
  </si>
  <si>
    <t>五香</t>
    <phoneticPr fontId="4"/>
  </si>
  <si>
    <t>元山</t>
    <rPh sb="0" eb="1">
      <t>モト</t>
    </rPh>
    <rPh sb="1" eb="2">
      <t>ヤマ</t>
    </rPh>
    <phoneticPr fontId="4"/>
  </si>
  <si>
    <t>注）　1．単位未満四捨五入のため、内容と計は必ずしも一致しない。</t>
    <rPh sb="0" eb="1">
      <t>チュウ</t>
    </rPh>
    <phoneticPr fontId="4"/>
  </si>
  <si>
    <t>　　　2．令和7年4月1日より、新京成電鉄と京成電鉄は合併し京成電鉄へ変更。</t>
    <rPh sb="16" eb="17">
      <t>シン</t>
    </rPh>
    <rPh sb="17" eb="19">
      <t>ケイセイ</t>
    </rPh>
    <rPh sb="19" eb="21">
      <t>デンテツ</t>
    </rPh>
    <rPh sb="22" eb="24">
      <t>ケイセイ</t>
    </rPh>
    <rPh sb="24" eb="26">
      <t>デンテツ</t>
    </rPh>
    <rPh sb="27" eb="29">
      <t>ガッペイ</t>
    </rPh>
    <rPh sb="30" eb="32">
      <t>ケイセイ</t>
    </rPh>
    <rPh sb="32" eb="34">
      <t>デンテツ</t>
    </rPh>
    <rPh sb="35" eb="37">
      <t>ヘンコウ</t>
    </rPh>
    <phoneticPr fontId="3"/>
  </si>
  <si>
    <t>資料　京成電鉄㈱　運輸部</t>
    <rPh sb="9" eb="12">
      <t>ウンユブ</t>
    </rPh>
    <phoneticPr fontId="4"/>
  </si>
  <si>
    <t>74．市内バス路線別乗降客人員</t>
    <phoneticPr fontId="6"/>
  </si>
  <si>
    <t>区分</t>
    <rPh sb="0" eb="1">
      <t>ク</t>
    </rPh>
    <rPh sb="1" eb="2">
      <t>ブン</t>
    </rPh>
    <phoneticPr fontId="6"/>
  </si>
  <si>
    <t>令和 4 年度</t>
    <rPh sb="0" eb="2">
      <t>レイワ</t>
    </rPh>
    <rPh sb="5" eb="7">
      <t>ネンド</t>
    </rPh>
    <phoneticPr fontId="6"/>
  </si>
  <si>
    <t>令和 5 年度</t>
    <rPh sb="0" eb="2">
      <t>レイワ</t>
    </rPh>
    <rPh sb="5" eb="7">
      <t>ネンド</t>
    </rPh>
    <phoneticPr fontId="6"/>
  </si>
  <si>
    <t>1日当たり
運行回数</t>
    <phoneticPr fontId="6"/>
  </si>
  <si>
    <t>年間乗降客数</t>
    <rPh sb="2" eb="3">
      <t>ジョウ</t>
    </rPh>
    <rPh sb="3" eb="4">
      <t>タカシ</t>
    </rPh>
    <rPh sb="4" eb="5">
      <t>キャク</t>
    </rPh>
    <rPh sb="5" eb="6">
      <t>スウ</t>
    </rPh>
    <phoneticPr fontId="6"/>
  </si>
  <si>
    <t>総数</t>
    <phoneticPr fontId="6"/>
  </si>
  <si>
    <t>定期</t>
    <phoneticPr fontId="6"/>
  </si>
  <si>
    <t>定期外</t>
  </si>
  <si>
    <t>(千人)</t>
    <rPh sb="1" eb="3">
      <t>センニン</t>
    </rPh>
    <phoneticPr fontId="6"/>
  </si>
  <si>
    <t>京成バス</t>
    <rPh sb="0" eb="1">
      <t>キョウ</t>
    </rPh>
    <rPh sb="1" eb="2">
      <t>シゲル</t>
    </rPh>
    <phoneticPr fontId="6"/>
  </si>
  <si>
    <t>市川線</t>
    <rPh sb="1" eb="2">
      <t>カワ</t>
    </rPh>
    <rPh sb="2" eb="3">
      <t>セン</t>
    </rPh>
    <phoneticPr fontId="6"/>
  </si>
  <si>
    <t>高塚線</t>
    <rPh sb="0" eb="2">
      <t>タカツカ</t>
    </rPh>
    <rPh sb="2" eb="3">
      <t>セン</t>
    </rPh>
    <phoneticPr fontId="6"/>
  </si>
  <si>
    <t>国分線</t>
    <rPh sb="1" eb="2">
      <t>ブン</t>
    </rPh>
    <rPh sb="2" eb="3">
      <t>セン</t>
    </rPh>
    <phoneticPr fontId="6"/>
  </si>
  <si>
    <t>流山線</t>
    <rPh sb="1" eb="2">
      <t>ヤマ</t>
    </rPh>
    <rPh sb="2" eb="3">
      <t>セン</t>
    </rPh>
    <phoneticPr fontId="6"/>
  </si>
  <si>
    <t>日大線</t>
    <rPh sb="1" eb="2">
      <t>ダイ</t>
    </rPh>
    <rPh sb="2" eb="3">
      <t>セン</t>
    </rPh>
    <phoneticPr fontId="6"/>
  </si>
  <si>
    <t>戸ケ崎線</t>
    <rPh sb="2" eb="3">
      <t>サキ</t>
    </rPh>
    <rPh sb="3" eb="4">
      <t>セン</t>
    </rPh>
    <phoneticPr fontId="6"/>
  </si>
  <si>
    <t>矢切の渡し線</t>
    <rPh sb="3" eb="4">
      <t>ワタ</t>
    </rPh>
    <rPh sb="5" eb="6">
      <t>セン</t>
    </rPh>
    <phoneticPr fontId="6"/>
  </si>
  <si>
    <t>合計</t>
    <rPh sb="0" eb="2">
      <t>ゴウケイ</t>
    </rPh>
    <phoneticPr fontId="6"/>
  </si>
  <si>
    <t>京成バス千葉ウエスト</t>
    <rPh sb="0" eb="2">
      <t>ケイセイ</t>
    </rPh>
    <rPh sb="4" eb="6">
      <t>チバ</t>
    </rPh>
    <phoneticPr fontId="6"/>
  </si>
  <si>
    <t>八柱線</t>
    <rPh sb="1" eb="2">
      <t>ハシラ</t>
    </rPh>
    <rPh sb="2" eb="3">
      <t>セン</t>
    </rPh>
    <phoneticPr fontId="6"/>
  </si>
  <si>
    <t>馬橋線</t>
    <rPh sb="1" eb="2">
      <t>ハシ</t>
    </rPh>
    <rPh sb="2" eb="3">
      <t>セン</t>
    </rPh>
    <phoneticPr fontId="6"/>
  </si>
  <si>
    <t>東松戸線</t>
    <rPh sb="0" eb="1">
      <t>ヒガシ</t>
    </rPh>
    <rPh sb="1" eb="3">
      <t>マツド</t>
    </rPh>
    <rPh sb="3" eb="4">
      <t>セン</t>
    </rPh>
    <phoneticPr fontId="6"/>
  </si>
  <si>
    <t>小新山線</t>
    <rPh sb="1" eb="2">
      <t>シン</t>
    </rPh>
    <rPh sb="2" eb="3">
      <t>ヤマ</t>
    </rPh>
    <rPh sb="3" eb="4">
      <t>セン</t>
    </rPh>
    <phoneticPr fontId="6"/>
  </si>
  <si>
    <t>松飛台線</t>
    <rPh sb="1" eb="2">
      <t>ヒ</t>
    </rPh>
    <rPh sb="2" eb="3">
      <t>ダイ</t>
    </rPh>
    <rPh sb="3" eb="4">
      <t>セン</t>
    </rPh>
    <phoneticPr fontId="6"/>
  </si>
  <si>
    <t>小金原線</t>
    <rPh sb="1" eb="2">
      <t>カネ</t>
    </rPh>
    <rPh sb="2" eb="3">
      <t>ハラ</t>
    </rPh>
    <rPh sb="3" eb="4">
      <t>セン</t>
    </rPh>
    <phoneticPr fontId="6"/>
  </si>
  <si>
    <t>松高線</t>
    <rPh sb="1" eb="2">
      <t>タカ</t>
    </rPh>
    <rPh sb="2" eb="3">
      <t>セン</t>
    </rPh>
    <phoneticPr fontId="6"/>
  </si>
  <si>
    <t>牧の原線</t>
    <rPh sb="2" eb="3">
      <t>ハラ</t>
    </rPh>
    <rPh sb="3" eb="4">
      <t>セン</t>
    </rPh>
    <phoneticPr fontId="6"/>
  </si>
  <si>
    <t>新松戸線</t>
    <rPh sb="1" eb="3">
      <t>マツド</t>
    </rPh>
    <rPh sb="3" eb="4">
      <t>セン</t>
    </rPh>
    <phoneticPr fontId="6"/>
  </si>
  <si>
    <t>幸田線</t>
    <rPh sb="1" eb="2">
      <t>タ</t>
    </rPh>
    <rPh sb="2" eb="3">
      <t>セン</t>
    </rPh>
    <phoneticPr fontId="6"/>
  </si>
  <si>
    <t>三矢小台線</t>
    <rPh sb="0" eb="4">
      <t>ミヤコダイ</t>
    </rPh>
    <rPh sb="4" eb="5">
      <t>セン</t>
    </rPh>
    <phoneticPr fontId="6"/>
  </si>
  <si>
    <t>高塚梨香台線</t>
    <rPh sb="0" eb="2">
      <t>タカツカ</t>
    </rPh>
    <rPh sb="2" eb="4">
      <t>リカ</t>
    </rPh>
    <rPh sb="4" eb="5">
      <t>ダイ</t>
    </rPh>
    <rPh sb="5" eb="6">
      <t>セン</t>
    </rPh>
    <phoneticPr fontId="6"/>
  </si>
  <si>
    <t>東武バスセントラル</t>
    <rPh sb="0" eb="1">
      <t>トウブ</t>
    </rPh>
    <phoneticPr fontId="6"/>
  </si>
  <si>
    <t>三郷線</t>
    <rPh sb="0" eb="1">
      <t>ミサト</t>
    </rPh>
    <rPh sb="2" eb="3">
      <t>セン</t>
    </rPh>
    <phoneticPr fontId="6"/>
  </si>
  <si>
    <t>八潮線</t>
    <rPh sb="0" eb="1">
      <t>ヤシオ</t>
    </rPh>
    <rPh sb="1" eb="2">
      <t>セン</t>
    </rPh>
    <phoneticPr fontId="4"/>
  </si>
  <si>
    <t>北小金線</t>
    <rPh sb="0" eb="2">
      <t>キタコガネ</t>
    </rPh>
    <rPh sb="2" eb="3">
      <t>セン</t>
    </rPh>
    <phoneticPr fontId="6"/>
  </si>
  <si>
    <t>南流山線</t>
    <rPh sb="0" eb="3">
      <t>ミナミナガレヤマ</t>
    </rPh>
    <rPh sb="3" eb="4">
      <t>セン</t>
    </rPh>
    <phoneticPr fontId="6"/>
  </si>
  <si>
    <t>合計</t>
    <rPh sb="0" eb="1">
      <t>ゴウケイ</t>
    </rPh>
    <phoneticPr fontId="6"/>
  </si>
  <si>
    <t>京成バス千葉セントラル</t>
    <rPh sb="0" eb="2">
      <t>ケイセイ</t>
    </rPh>
    <rPh sb="4" eb="6">
      <t>チバ</t>
    </rPh>
    <phoneticPr fontId="6"/>
  </si>
  <si>
    <t>しいの木台線</t>
    <rPh sb="3" eb="4">
      <t>キ</t>
    </rPh>
    <rPh sb="4" eb="5">
      <t>ダイ</t>
    </rPh>
    <rPh sb="5" eb="6">
      <t>セン</t>
    </rPh>
    <phoneticPr fontId="3"/>
  </si>
  <si>
    <t>六高台線</t>
    <rPh sb="0" eb="3">
      <t>ロッコウダイ</t>
    </rPh>
    <rPh sb="1" eb="2">
      <t>セン</t>
    </rPh>
    <phoneticPr fontId="3"/>
  </si>
  <si>
    <t>下総航空基地線</t>
    <rPh sb="0" eb="1">
      <t>シモウサ</t>
    </rPh>
    <rPh sb="1" eb="3">
      <t>コウクウ</t>
    </rPh>
    <rPh sb="3" eb="5">
      <t>キチ</t>
    </rPh>
    <rPh sb="5" eb="6">
      <t>セン</t>
    </rPh>
    <phoneticPr fontId="3"/>
  </si>
  <si>
    <t>注）　1．単位未満四捨五入のため、内容と計は必ずしも一致しない。</t>
    <phoneticPr fontId="6"/>
  </si>
  <si>
    <t>　　　2．京成バスの国分線は松戸市内を走行していない系統を除いた数値。</t>
    <phoneticPr fontId="6"/>
  </si>
  <si>
    <t>　　　3．令和7年4月1日より松戸新京成バスは京成バス千葉ウエストへ変更。</t>
    <rPh sb="5" eb="7">
      <t>レイワ</t>
    </rPh>
    <rPh sb="6" eb="7">
      <t>ネン</t>
    </rPh>
    <rPh sb="8" eb="9">
      <t>ガツ</t>
    </rPh>
    <rPh sb="10" eb="11">
      <t>ニチ</t>
    </rPh>
    <rPh sb="15" eb="17">
      <t>マツド</t>
    </rPh>
    <rPh sb="17" eb="18">
      <t>シン</t>
    </rPh>
    <rPh sb="18" eb="20">
      <t>ケイセイ</t>
    </rPh>
    <rPh sb="21" eb="23">
      <t>ケイセイ</t>
    </rPh>
    <rPh sb="33" eb="35">
      <t>ヘンコウ</t>
    </rPh>
    <phoneticPr fontId="3"/>
  </si>
  <si>
    <t>　　　4．令和7年4月1日よりちばレインボーバスは京成バス千葉セントラルへ変更。</t>
    <rPh sb="5" eb="7">
      <t>レイワ</t>
    </rPh>
    <rPh sb="6" eb="7">
      <t>ネン</t>
    </rPh>
    <rPh sb="8" eb="9">
      <t>ガツ</t>
    </rPh>
    <rPh sb="10" eb="11">
      <t>ニチ</t>
    </rPh>
    <rPh sb="25" eb="27">
      <t>ケイセイ</t>
    </rPh>
    <rPh sb="36" eb="38">
      <t>ヘンコウ</t>
    </rPh>
    <phoneticPr fontId="3"/>
  </si>
  <si>
    <t>資料　京成バス㈱・京成バス千葉ウエスト㈱・東武バスセントラル㈱・京成バス千葉セントラル㈱</t>
    <rPh sb="9" eb="11">
      <t>ケイセイ</t>
    </rPh>
    <rPh sb="13" eb="15">
      <t>チバ</t>
    </rPh>
    <rPh sb="21" eb="23">
      <t>トウブ</t>
    </rPh>
    <rPh sb="32" eb="34">
      <t>ケイセイ</t>
    </rPh>
    <rPh sb="36" eb="38">
      <t>チバ</t>
    </rPh>
    <phoneticPr fontId="6"/>
  </si>
  <si>
    <t>75．市内道路状況</t>
    <phoneticPr fontId="6"/>
  </si>
  <si>
    <t>各年4月1日現在</t>
    <rPh sb="0" eb="1">
      <t>カクネン</t>
    </rPh>
    <rPh sb="2" eb="3">
      <t>ガツ</t>
    </rPh>
    <rPh sb="4" eb="5">
      <t>ニチ</t>
    </rPh>
    <rPh sb="5" eb="7">
      <t>ゲンザイ</t>
    </rPh>
    <phoneticPr fontId="4"/>
  </si>
  <si>
    <t>年・区分</t>
    <phoneticPr fontId="6"/>
  </si>
  <si>
    <t>実延長</t>
    <phoneticPr fontId="4"/>
  </si>
  <si>
    <t>規格改良別</t>
    <rPh sb="0" eb="1">
      <t>タダシ</t>
    </rPh>
    <rPh sb="1" eb="2">
      <t>カク</t>
    </rPh>
    <rPh sb="2" eb="3">
      <t>カイ</t>
    </rPh>
    <rPh sb="3" eb="4">
      <t>リョウ</t>
    </rPh>
    <rPh sb="4" eb="5">
      <t>ベツ</t>
    </rPh>
    <phoneticPr fontId="6"/>
  </si>
  <si>
    <t>路面別</t>
    <rPh sb="2" eb="3">
      <t>ベツ</t>
    </rPh>
    <phoneticPr fontId="6"/>
  </si>
  <si>
    <t>舗装率　　</t>
    <phoneticPr fontId="6"/>
  </si>
  <si>
    <t>道路部面積　　(㎡)</t>
  </si>
  <si>
    <t>(ｍ)</t>
  </si>
  <si>
    <t>改良済</t>
    <phoneticPr fontId="6"/>
  </si>
  <si>
    <t>未改良</t>
    <phoneticPr fontId="6"/>
  </si>
  <si>
    <t>舗装道</t>
    <phoneticPr fontId="6"/>
  </si>
  <si>
    <t>未舗装道</t>
    <phoneticPr fontId="6"/>
  </si>
  <si>
    <t>(%)</t>
  </si>
  <si>
    <t>令和　2　年　</t>
    <rPh sb="3" eb="4">
      <t>ネン</t>
    </rPh>
    <phoneticPr fontId="6"/>
  </si>
  <si>
    <t>一般国道</t>
    <phoneticPr fontId="6"/>
  </si>
  <si>
    <t>　指定区間</t>
    <phoneticPr fontId="6"/>
  </si>
  <si>
    <t>　指定区間外</t>
    <phoneticPr fontId="6"/>
  </si>
  <si>
    <t>県道</t>
    <phoneticPr fontId="6"/>
  </si>
  <si>
    <t>　主要地方道</t>
    <phoneticPr fontId="6"/>
  </si>
  <si>
    <t>　一般県道</t>
    <phoneticPr fontId="6"/>
  </si>
  <si>
    <t>　自転車専用道</t>
    <phoneticPr fontId="6"/>
  </si>
  <si>
    <t>市道</t>
    <phoneticPr fontId="6"/>
  </si>
  <si>
    <t>　主要市道</t>
    <phoneticPr fontId="6"/>
  </si>
  <si>
    <t>　一般市道</t>
    <phoneticPr fontId="6"/>
  </si>
  <si>
    <t>注）　単位未満は四捨五入のため、内容と計は必ずしも一致しない。</t>
    <phoneticPr fontId="4"/>
  </si>
  <si>
    <t>資料　千葉国道事務所・首都国道事務所・東葛飾土木事務所・建設部建設総務課</t>
    <rPh sb="22" eb="24">
      <t>ドボク</t>
    </rPh>
    <rPh sb="24" eb="26">
      <t>ジム</t>
    </rPh>
    <rPh sb="26" eb="27">
      <t>ショ</t>
    </rPh>
    <phoneticPr fontId="6"/>
  </si>
  <si>
    <t>76．東京外環自動車道松戸インターチェンジ出入交通量</t>
    <rPh sb="3" eb="5">
      <t>トウキョウ</t>
    </rPh>
    <rPh sb="5" eb="7">
      <t>ガイカン</t>
    </rPh>
    <rPh sb="7" eb="9">
      <t>ジドウ</t>
    </rPh>
    <rPh sb="9" eb="10">
      <t>シャ</t>
    </rPh>
    <rPh sb="10" eb="11">
      <t>ミチ</t>
    </rPh>
    <rPh sb="11" eb="13">
      <t>マツド</t>
    </rPh>
    <rPh sb="21" eb="23">
      <t>シュツニュウ</t>
    </rPh>
    <rPh sb="23" eb="25">
      <t>コウツウ</t>
    </rPh>
    <rPh sb="25" eb="26">
      <t>リョウ</t>
    </rPh>
    <phoneticPr fontId="8"/>
  </si>
  <si>
    <t>単位：台数</t>
  </si>
  <si>
    <t>年</t>
    <rPh sb="0" eb="1">
      <t>トシ</t>
    </rPh>
    <phoneticPr fontId="8"/>
  </si>
  <si>
    <t>令和 2 年</t>
    <rPh sb="0" eb="2">
      <t>レイワ</t>
    </rPh>
    <rPh sb="5" eb="6">
      <t>ネン</t>
    </rPh>
    <phoneticPr fontId="8"/>
  </si>
  <si>
    <t>令和 3 年</t>
    <rPh sb="0" eb="2">
      <t>レイワ</t>
    </rPh>
    <rPh sb="5" eb="6">
      <t>ネン</t>
    </rPh>
    <phoneticPr fontId="8"/>
  </si>
  <si>
    <t>令和 4 年</t>
    <rPh sb="0" eb="2">
      <t>レイワ</t>
    </rPh>
    <rPh sb="5" eb="6">
      <t>ネン</t>
    </rPh>
    <phoneticPr fontId="8"/>
  </si>
  <si>
    <t>令和 5 年</t>
    <rPh sb="0" eb="2">
      <t>レイワ</t>
    </rPh>
    <rPh sb="5" eb="6">
      <t>ネン</t>
    </rPh>
    <phoneticPr fontId="8"/>
  </si>
  <si>
    <t>令和 6　年</t>
    <rPh sb="0" eb="2">
      <t>レイワ</t>
    </rPh>
    <rPh sb="5" eb="6">
      <t>ネン</t>
    </rPh>
    <phoneticPr fontId="8"/>
  </si>
  <si>
    <t>総数</t>
    <rPh sb="0" eb="1">
      <t>ソウ</t>
    </rPh>
    <phoneticPr fontId="8"/>
  </si>
  <si>
    <t>　 1 月</t>
    <rPh sb="4" eb="5">
      <t>ガツ</t>
    </rPh>
    <phoneticPr fontId="8"/>
  </si>
  <si>
    <t>注）　ETC車の出入台数及び現金車の入台数(現金車の出口台数含まず)</t>
    <rPh sb="0" eb="1">
      <t>チュウ</t>
    </rPh>
    <phoneticPr fontId="8"/>
  </si>
  <si>
    <t>資料　東日本高速道路株式会社　関東支社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2">
      <t>カブシキ</t>
    </rPh>
    <rPh sb="12" eb="14">
      <t>カイシャ</t>
    </rPh>
    <rPh sb="15" eb="17">
      <t>カントウ</t>
    </rPh>
    <rPh sb="17" eb="19">
      <t>シシャ</t>
    </rPh>
    <phoneticPr fontId="8"/>
  </si>
  <si>
    <t>77．運転免許保有者数</t>
    <phoneticPr fontId="16"/>
  </si>
  <si>
    <t>各年12月31日現在</t>
  </si>
  <si>
    <t>総数</t>
  </si>
  <si>
    <t>　男</t>
  </si>
  <si>
    <t>女</t>
  </si>
  <si>
    <t>令和</t>
  </si>
  <si>
    <t>注）　令和6年版より基準日が3月31日から12月31日に変更となった。</t>
    <rPh sb="0" eb="1">
      <t>チュウ</t>
    </rPh>
    <rPh sb="3" eb="5">
      <t>レイワ</t>
    </rPh>
    <rPh sb="6" eb="7">
      <t>ネン</t>
    </rPh>
    <rPh sb="7" eb="8">
      <t>バン</t>
    </rPh>
    <rPh sb="10" eb="12">
      <t>キジュン</t>
    </rPh>
    <rPh sb="12" eb="13">
      <t>ヒ</t>
    </rPh>
    <rPh sb="15" eb="16">
      <t>ガツ</t>
    </rPh>
    <rPh sb="18" eb="19">
      <t>ニチ</t>
    </rPh>
    <rPh sb="23" eb="24">
      <t>ガツ</t>
    </rPh>
    <rPh sb="26" eb="27">
      <t>ニチ</t>
    </rPh>
    <rPh sb="28" eb="30">
      <t>ヘンコウ</t>
    </rPh>
    <phoneticPr fontId="25"/>
  </si>
  <si>
    <t>資料　千葉県警察本部交通総務課</t>
  </si>
  <si>
    <t>78．自動車保有台数</t>
    <phoneticPr fontId="6"/>
  </si>
  <si>
    <t>各年3月31日現在</t>
    <phoneticPr fontId="6"/>
  </si>
  <si>
    <t>年</t>
    <phoneticPr fontId="6"/>
  </si>
  <si>
    <t>トラック</t>
    <phoneticPr fontId="6"/>
  </si>
  <si>
    <t>バス</t>
    <phoneticPr fontId="8"/>
  </si>
  <si>
    <t>特種用途車
大型特殊車</t>
    <phoneticPr fontId="6"/>
  </si>
  <si>
    <t>計</t>
    <phoneticPr fontId="6"/>
  </si>
  <si>
    <t>普通車</t>
    <phoneticPr fontId="6"/>
  </si>
  <si>
    <t>小型車</t>
    <phoneticPr fontId="6"/>
  </si>
  <si>
    <t>被けん引車</t>
  </si>
  <si>
    <t>普通車</t>
  </si>
  <si>
    <t>平成</t>
    <rPh sb="0" eb="2">
      <t>ヘイセイ</t>
    </rPh>
    <phoneticPr fontId="6"/>
  </si>
  <si>
    <t>年</t>
    <rPh sb="0" eb="1">
      <t>ネン</t>
    </rPh>
    <phoneticPr fontId="6"/>
  </si>
  <si>
    <t>乗用車</t>
    <rPh sb="1" eb="2">
      <t>ヨウ</t>
    </rPh>
    <rPh sb="2" eb="3">
      <t>シャ</t>
    </rPh>
    <phoneticPr fontId="6"/>
  </si>
  <si>
    <t>小　型
二輪車</t>
    <phoneticPr fontId="6"/>
  </si>
  <si>
    <t>軽自動車</t>
    <rPh sb="1" eb="2">
      <t>ジ</t>
    </rPh>
    <rPh sb="2" eb="3">
      <t>ドウ</t>
    </rPh>
    <rPh sb="3" eb="4">
      <t>クルマ</t>
    </rPh>
    <phoneticPr fontId="6"/>
  </si>
  <si>
    <t>乗用車</t>
  </si>
  <si>
    <t>三輪車</t>
    <rPh sb="0" eb="1">
      <t>サン</t>
    </rPh>
    <phoneticPr fontId="6"/>
  </si>
  <si>
    <t>二輪車</t>
    <phoneticPr fontId="6"/>
  </si>
  <si>
    <t>注）　</t>
    <phoneticPr fontId="6"/>
  </si>
  <si>
    <t>軽自動車のうちトラックの(　)内は，特種用途車の台数を表す。</t>
  </si>
  <si>
    <t>資料　野田自動車検査登録事務所・千葉県軽自動車協会・財務部税制課</t>
    <phoneticPr fontId="6"/>
  </si>
  <si>
    <t>79．原動機付自転車・小型特殊自動車課税台数</t>
    <phoneticPr fontId="6"/>
  </si>
  <si>
    <t>各年4月1日現在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6"/>
  </si>
  <si>
    <t>年</t>
    <rPh sb="0" eb="1">
      <t>ネン</t>
    </rPh>
    <phoneticPr fontId="3"/>
  </si>
  <si>
    <t>原動機付自転車</t>
    <rPh sb="4" eb="5">
      <t>ジ</t>
    </rPh>
    <rPh sb="5" eb="6">
      <t>テン</t>
    </rPh>
    <rPh sb="6" eb="7">
      <t>クルマ</t>
    </rPh>
    <phoneticPr fontId="6"/>
  </si>
  <si>
    <t>小型特殊自動車</t>
    <rPh sb="0" eb="1">
      <t>ショウ</t>
    </rPh>
    <rPh sb="1" eb="2">
      <t>カタ</t>
    </rPh>
    <rPh sb="2" eb="3">
      <t>トク</t>
    </rPh>
    <rPh sb="3" eb="4">
      <t>コト</t>
    </rPh>
    <rPh sb="4" eb="5">
      <t>ジ</t>
    </rPh>
    <rPh sb="5" eb="6">
      <t>ドウ</t>
    </rPh>
    <rPh sb="6" eb="7">
      <t>クルマ</t>
    </rPh>
    <phoneticPr fontId="6"/>
  </si>
  <si>
    <t>計</t>
    <rPh sb="0" eb="1">
      <t>ケイ</t>
    </rPh>
    <phoneticPr fontId="6"/>
  </si>
  <si>
    <t xml:space="preserve"> 第1種
(50cc以下)</t>
    <rPh sb="3" eb="4">
      <t>シュ</t>
    </rPh>
    <rPh sb="10" eb="12">
      <t>イカ</t>
    </rPh>
    <phoneticPr fontId="6"/>
  </si>
  <si>
    <t xml:space="preserve"> 第2種
(125cc以下)</t>
    <rPh sb="11" eb="13">
      <t>イカ</t>
    </rPh>
    <phoneticPr fontId="6"/>
  </si>
  <si>
    <t>ミニカー</t>
    <phoneticPr fontId="3"/>
  </si>
  <si>
    <t>農作業用</t>
    <rPh sb="3" eb="4">
      <t>ヨウ</t>
    </rPh>
    <phoneticPr fontId="6"/>
  </si>
  <si>
    <t>その他</t>
  </si>
  <si>
    <t>資料　財務部税制課</t>
    <phoneticPr fontId="6"/>
  </si>
  <si>
    <t>　</t>
    <phoneticPr fontId="3"/>
  </si>
  <si>
    <t>80．郵便施設数</t>
    <phoneticPr fontId="6"/>
  </si>
  <si>
    <t>各年12月31日現在</t>
    <phoneticPr fontId="6"/>
  </si>
  <si>
    <t>年・区域</t>
    <phoneticPr fontId="4"/>
  </si>
  <si>
    <t>郵便局</t>
    <rPh sb="0" eb="3">
      <t>ユウビンキョク</t>
    </rPh>
    <phoneticPr fontId="28"/>
  </si>
  <si>
    <r>
      <t>郵便切手類
販　売　</t>
    </r>
    <r>
      <rPr>
        <sz val="9"/>
        <color rgb="FF000000"/>
        <rFont val="游ゴシック"/>
        <family val="2"/>
        <scheme val="minor"/>
      </rPr>
      <t>所</t>
    </r>
    <rPh sb="0" eb="2">
      <t>ユウビン</t>
    </rPh>
    <rPh sb="2" eb="4">
      <t>キッテ</t>
    </rPh>
    <rPh sb="4" eb="5">
      <t>タグイ</t>
    </rPh>
    <phoneticPr fontId="28"/>
  </si>
  <si>
    <t>郵便差出箱</t>
    <rPh sb="0" eb="2">
      <t>ユウビン</t>
    </rPh>
    <rPh sb="2" eb="4">
      <t>サシダシ</t>
    </rPh>
    <rPh sb="4" eb="5">
      <t>バコ</t>
    </rPh>
    <phoneticPr fontId="28"/>
  </si>
  <si>
    <t>　　　271 区域</t>
    <rPh sb="7" eb="9">
      <t>クイキ</t>
    </rPh>
    <phoneticPr fontId="3"/>
  </si>
  <si>
    <t>　　　270</t>
  </si>
  <si>
    <t>　 270-22</t>
  </si>
  <si>
    <t>　　　271</t>
  </si>
  <si>
    <t>　　　271</t>
    <phoneticPr fontId="4"/>
  </si>
  <si>
    <t>　　　270</t>
    <phoneticPr fontId="4"/>
  </si>
  <si>
    <t>　 270-22</t>
    <phoneticPr fontId="4"/>
  </si>
  <si>
    <t>注）　郵便差出箱は、コンビニエンスストア店舗内の本数を含む。</t>
    <phoneticPr fontId="6"/>
  </si>
  <si>
    <t>資料　日本郵便株式会社</t>
    <rPh sb="3" eb="5">
      <t>ニホン</t>
    </rPh>
    <rPh sb="5" eb="7">
      <t>ユウビン</t>
    </rPh>
    <rPh sb="7" eb="11">
      <t>カブシキガイシャ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</si>
</sst>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#;&quot;△&quot;#,###;&quot;－&quot;;@"/>
    <numFmt numFmtId="177" formatCode="#,##0;&quot;△ &quot;#,##0"/>
    <numFmt numFmtId="178" formatCode="#,##0_);[Red]\(#,##0\)"/>
    <numFmt numFmtId="179" formatCode="#,##0.0;&quot;△ &quot;#,##0.0"/>
    <numFmt numFmtId="180" formatCode="0.0;&quot;△ &quot;0.0"/>
    <numFmt numFmtId="181" formatCode="0.0%"/>
    <numFmt numFmtId="182" formatCode="#,##0.0;[Red]\-#,##0.0"/>
    <numFmt numFmtId="183" formatCode="[$-411]General"/>
    <numFmt numFmtId="184" formatCode="[$-411]#,##0;[Red][$-411]&quot;-&quot;#,##0"/>
    <numFmt numFmtId="185" formatCode="\(#\)"/>
  </numFmts>
  <fonts count="30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rgb="FF000000"/>
      <name val="游ゴシック"/>
      <family val="2"/>
      <scheme val="minor"/>
    </font>
    <font>
      <sz val="11"/>
      <color rgb="FF000000"/>
      <name val="游ゴシック"/>
      <family val="3"/>
      <charset val="128"/>
    </font>
    <font>
      <sz val="6"/>
      <color rgb="FF000000"/>
      <name val="ＭＳ Ｐゴシック"/>
      <family val="3"/>
      <charset val="128"/>
    </font>
    <font>
      <sz val="10"/>
      <color rgb="FF000000"/>
      <name val="Arial"/>
      <family val="2"/>
    </font>
    <font>
      <sz val="9"/>
      <color rgb="FF000000"/>
      <name val="ＭＳ 明朝"/>
      <family val="1"/>
      <charset val="128"/>
    </font>
    <font>
      <sz val="10.4"/>
      <color indexed="64"/>
      <name val="ＭＳ 明朝"/>
      <family val="1"/>
      <charset val="128"/>
    </font>
    <font>
      <sz val="9"/>
      <color rgb="FF00000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0000"/>
      </right>
      <top/>
      <bottom/>
      <diagonal/>
    </border>
  </borders>
  <cellStyleXfs count="12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22" fillId="0" borderId="0"/>
    <xf numFmtId="183" fontId="24" fillId="0" borderId="0" applyBorder="0" applyProtection="0"/>
    <xf numFmtId="183" fontId="21" fillId="0" borderId="0" applyBorder="0" applyProtection="0"/>
    <xf numFmtId="0" fontId="26" fillId="0" borderId="0">
      <alignment vertical="center"/>
    </xf>
  </cellStyleXfs>
  <cellXfs count="303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176" fontId="0" fillId="0" borderId="1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horizontal="right" vertical="center"/>
    </xf>
    <xf numFmtId="0" fontId="5" fillId="0" borderId="0" xfId="1" quotePrefix="1" applyNumberFormat="1" applyFont="1" applyBorder="1" applyAlignment="1">
      <alignment horizontal="center" vertical="center"/>
    </xf>
    <xf numFmtId="176" fontId="7" fillId="0" borderId="5" xfId="2" applyNumberFormat="1" applyFont="1" applyBorder="1" applyAlignment="1">
      <alignment horizontal="right" vertical="center"/>
    </xf>
    <xf numFmtId="176" fontId="9" fillId="2" borderId="0" xfId="2" applyNumberFormat="1" applyFont="1" applyFill="1" applyBorder="1" applyAlignment="1">
      <alignment horizontal="right" vertical="center"/>
    </xf>
    <xf numFmtId="176" fontId="7" fillId="2" borderId="0" xfId="2" applyNumberFormat="1" applyFont="1" applyFill="1" applyBorder="1" applyAlignment="1">
      <alignment horizontal="right" vertical="center"/>
    </xf>
    <xf numFmtId="176" fontId="7" fillId="2" borderId="5" xfId="2" applyNumberFormat="1" applyFont="1" applyFill="1" applyBorder="1" applyAlignment="1">
      <alignment horizontal="right" vertical="center"/>
    </xf>
    <xf numFmtId="176" fontId="9" fillId="2" borderId="5" xfId="2" applyNumberFormat="1" applyFont="1" applyFill="1" applyBorder="1" applyAlignment="1">
      <alignment horizontal="right" vertical="center"/>
    </xf>
    <xf numFmtId="0" fontId="5" fillId="0" borderId="4" xfId="1" quotePrefix="1" applyNumberFormat="1" applyFont="1" applyBorder="1" applyAlignment="1">
      <alignment horizontal="center" vertical="center"/>
    </xf>
    <xf numFmtId="0" fontId="5" fillId="0" borderId="1" xfId="1" quotePrefix="1" applyNumberFormat="1" applyFont="1" applyBorder="1" applyAlignment="1">
      <alignment horizontal="center" vertical="center"/>
    </xf>
    <xf numFmtId="176" fontId="9" fillId="0" borderId="5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0" fontId="2" fillId="0" borderId="0" xfId="1" quotePrefix="1" applyFont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1" fillId="0" borderId="0" xfId="1" quotePrefix="1" applyFont="1" applyAlignment="1">
      <alignment horizontal="left" vertical="center"/>
    </xf>
    <xf numFmtId="0" fontId="12" fillId="0" borderId="0" xfId="1" applyFont="1"/>
    <xf numFmtId="0" fontId="12" fillId="0" borderId="0" xfId="1" applyFont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quotePrefix="1" applyFont="1" applyAlignment="1">
      <alignment horizontal="center" vertical="center"/>
    </xf>
    <xf numFmtId="176" fontId="13" fillId="0" borderId="5" xfId="2" applyNumberFormat="1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vertical="center"/>
    </xf>
    <xf numFmtId="176" fontId="13" fillId="0" borderId="3" xfId="2" applyNumberFormat="1" applyFont="1" applyFill="1" applyBorder="1" applyAlignment="1">
      <alignment vertical="center"/>
    </xf>
    <xf numFmtId="176" fontId="13" fillId="0" borderId="4" xfId="2" applyNumberFormat="1" applyFont="1" applyFill="1" applyBorder="1" applyAlignment="1">
      <alignment vertical="center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7" xfId="1" quotePrefix="1" applyFont="1" applyBorder="1" applyAlignment="1">
      <alignment horizontal="center" vertical="center"/>
    </xf>
    <xf numFmtId="0" fontId="12" fillId="0" borderId="8" xfId="1" quotePrefix="1" applyFont="1" applyBorder="1" applyAlignment="1">
      <alignment horizontal="center" vertical="center"/>
    </xf>
    <xf numFmtId="0" fontId="12" fillId="0" borderId="9" xfId="1" quotePrefix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3" fillId="0" borderId="0" xfId="1" applyFont="1"/>
    <xf numFmtId="0" fontId="12" fillId="0" borderId="0" xfId="1" applyFont="1" applyAlignment="1">
      <alignment horizontal="left" vertical="center"/>
    </xf>
    <xf numFmtId="0" fontId="11" fillId="0" borderId="0" xfId="4" quotePrefix="1" applyFont="1" applyAlignment="1">
      <alignment horizontal="left" vertical="center"/>
    </xf>
    <xf numFmtId="0" fontId="15" fillId="0" borderId="0" xfId="4" applyFont="1"/>
    <xf numFmtId="0" fontId="15" fillId="0" borderId="0" xfId="4" applyFont="1" applyAlignment="1">
      <alignment vertical="center"/>
    </xf>
    <xf numFmtId="0" fontId="13" fillId="0" borderId="1" xfId="4" quotePrefix="1" applyFont="1" applyBorder="1" applyAlignment="1">
      <alignment horizontal="center" vertical="center"/>
    </xf>
    <xf numFmtId="0" fontId="13" fillId="0" borderId="2" xfId="4" quotePrefix="1" applyFont="1" applyBorder="1" applyAlignment="1">
      <alignment horizontal="center" vertical="center"/>
    </xf>
    <xf numFmtId="0" fontId="13" fillId="0" borderId="4" xfId="4" quotePrefix="1" applyFont="1" applyBorder="1" applyAlignment="1">
      <alignment horizontal="center" vertical="center"/>
    </xf>
    <xf numFmtId="0" fontId="13" fillId="0" borderId="6" xfId="4" quotePrefix="1" applyFont="1" applyBorder="1" applyAlignment="1">
      <alignment horizontal="center" vertical="center"/>
    </xf>
    <xf numFmtId="0" fontId="13" fillId="0" borderId="0" xfId="4" applyFont="1" applyAlignment="1">
      <alignment horizontal="center" vertical="center" textRotation="255"/>
    </xf>
    <xf numFmtId="0" fontId="13" fillId="0" borderId="5" xfId="4" quotePrefix="1" applyFont="1" applyBorder="1" applyAlignment="1">
      <alignment horizontal="center" vertical="center"/>
    </xf>
    <xf numFmtId="176" fontId="13" fillId="0" borderId="5" xfId="5" applyNumberFormat="1" applyFont="1" applyFill="1" applyBorder="1" applyAlignment="1">
      <alignment vertical="center"/>
    </xf>
    <xf numFmtId="176" fontId="13" fillId="0" borderId="0" xfId="5" applyNumberFormat="1" applyFont="1" applyFill="1" applyBorder="1" applyAlignment="1">
      <alignment vertical="center"/>
    </xf>
    <xf numFmtId="0" fontId="13" fillId="0" borderId="4" xfId="4" applyFont="1" applyBorder="1" applyAlignment="1">
      <alignment horizontal="center" vertical="center" textRotation="255"/>
    </xf>
    <xf numFmtId="0" fontId="13" fillId="0" borderId="3" xfId="4" quotePrefix="1" applyFont="1" applyBorder="1" applyAlignment="1">
      <alignment horizontal="center" vertical="center"/>
    </xf>
    <xf numFmtId="176" fontId="13" fillId="0" borderId="3" xfId="5" applyNumberFormat="1" applyFont="1" applyFill="1" applyBorder="1" applyAlignment="1">
      <alignment vertical="center"/>
    </xf>
    <xf numFmtId="176" fontId="13" fillId="0" borderId="4" xfId="5" applyNumberFormat="1" applyFont="1" applyFill="1" applyBorder="1" applyAlignment="1">
      <alignment vertical="center"/>
    </xf>
    <xf numFmtId="0" fontId="13" fillId="0" borderId="0" xfId="4" applyFont="1" applyAlignment="1">
      <alignment horizontal="left" vertical="center"/>
    </xf>
    <xf numFmtId="177" fontId="13" fillId="0" borderId="0" xfId="4" applyNumberFormat="1" applyFont="1" applyAlignment="1">
      <alignment vertical="center"/>
    </xf>
    <xf numFmtId="0" fontId="13" fillId="0" borderId="0" xfId="4" applyFont="1"/>
    <xf numFmtId="0" fontId="13" fillId="0" borderId="0" xfId="4" applyFont="1" applyAlignment="1">
      <alignment vertical="center"/>
    </xf>
    <xf numFmtId="0" fontId="17" fillId="0" borderId="0" xfId="4" applyFont="1"/>
    <xf numFmtId="0" fontId="13" fillId="0" borderId="10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0" borderId="6" xfId="4" applyFont="1" applyBorder="1" applyAlignment="1">
      <alignment horizontal="center" vertical="center"/>
    </xf>
    <xf numFmtId="0" fontId="13" fillId="0" borderId="0" xfId="4" quotePrefix="1" applyFont="1" applyAlignment="1">
      <alignment horizontal="center" vertical="center"/>
    </xf>
    <xf numFmtId="3" fontId="13" fillId="0" borderId="5" xfId="0" applyNumberFormat="1" applyFont="1" applyBorder="1">
      <alignment vertic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13" fillId="0" borderId="4" xfId="4" quotePrefix="1" applyFont="1" applyBorder="1" applyAlignment="1">
      <alignment horizontal="center" vertical="center"/>
    </xf>
    <xf numFmtId="3" fontId="13" fillId="0" borderId="3" xfId="0" applyNumberFormat="1" applyFont="1" applyBorder="1">
      <alignment vertical="center"/>
    </xf>
    <xf numFmtId="3" fontId="13" fillId="0" borderId="4" xfId="0" applyNumberFormat="1" applyFont="1" applyBorder="1" applyAlignment="1">
      <alignment horizontal="right" vertical="center"/>
    </xf>
    <xf numFmtId="0" fontId="13" fillId="0" borderId="0" xfId="4" quotePrefix="1" applyFont="1" applyAlignment="1">
      <alignment horizontal="left" vertical="center"/>
    </xf>
    <xf numFmtId="0" fontId="15" fillId="0" borderId="0" xfId="4" quotePrefix="1" applyFont="1" applyAlignment="1">
      <alignment horizontal="left" vertical="center"/>
    </xf>
    <xf numFmtId="38" fontId="11" fillId="0" borderId="0" xfId="6" applyNumberFormat="1" applyFont="1" applyAlignment="1">
      <alignment horizontal="left" vertical="center"/>
    </xf>
    <xf numFmtId="38" fontId="11" fillId="0" borderId="0" xfId="6" applyNumberFormat="1" applyFont="1" applyAlignment="1">
      <alignment horizontal="center" vertical="center"/>
    </xf>
    <xf numFmtId="38" fontId="12" fillId="0" borderId="0" xfId="6" applyNumberFormat="1" applyFont="1" applyAlignment="1">
      <alignment vertical="center"/>
    </xf>
    <xf numFmtId="0" fontId="13" fillId="0" borderId="1" xfId="6" applyFont="1" applyBorder="1" applyAlignment="1">
      <alignment horizontal="center" vertical="center" textRotation="255"/>
    </xf>
    <xf numFmtId="38" fontId="13" fillId="0" borderId="13" xfId="6" applyNumberFormat="1" applyFont="1" applyBorder="1" applyAlignment="1">
      <alignment horizontal="center" vertical="center"/>
    </xf>
    <xf numFmtId="38" fontId="13" fillId="0" borderId="12" xfId="6" quotePrefix="1" applyNumberFormat="1" applyFont="1" applyBorder="1" applyAlignment="1">
      <alignment horizontal="center" vertical="center"/>
    </xf>
    <xf numFmtId="38" fontId="13" fillId="0" borderId="6" xfId="6" quotePrefix="1" applyNumberFormat="1" applyFont="1" applyBorder="1" applyAlignment="1">
      <alignment horizontal="center" vertical="center"/>
    </xf>
    <xf numFmtId="38" fontId="13" fillId="0" borderId="1" xfId="6" quotePrefix="1" applyNumberFormat="1" applyFont="1" applyBorder="1" applyAlignment="1">
      <alignment horizontal="center" vertical="center"/>
    </xf>
    <xf numFmtId="0" fontId="13" fillId="0" borderId="0" xfId="6" applyFont="1" applyAlignment="1">
      <alignment horizontal="center" vertical="center" textRotation="255"/>
    </xf>
    <xf numFmtId="38" fontId="13" fillId="0" borderId="14" xfId="6" applyNumberFormat="1" applyFont="1" applyBorder="1" applyAlignment="1">
      <alignment horizontal="center" vertical="center"/>
    </xf>
    <xf numFmtId="38" fontId="13" fillId="0" borderId="2" xfId="6" applyNumberFormat="1" applyFont="1" applyBorder="1" applyAlignment="1">
      <alignment horizontal="center" vertical="center"/>
    </xf>
    <xf numFmtId="38" fontId="13" fillId="0" borderId="1" xfId="6" applyNumberFormat="1" applyFont="1" applyBorder="1" applyAlignment="1">
      <alignment horizontal="center" vertical="center"/>
    </xf>
    <xf numFmtId="38" fontId="13" fillId="0" borderId="12" xfId="6" applyNumberFormat="1" applyFont="1" applyBorder="1" applyAlignment="1">
      <alignment horizontal="center" vertical="center"/>
    </xf>
    <xf numFmtId="38" fontId="13" fillId="0" borderId="6" xfId="6" applyNumberFormat="1" applyFont="1" applyBorder="1" applyAlignment="1">
      <alignment horizontal="center" vertical="center"/>
    </xf>
    <xf numFmtId="0" fontId="13" fillId="0" borderId="4" xfId="6" applyFont="1" applyBorder="1" applyAlignment="1">
      <alignment horizontal="center" vertical="center" textRotation="255"/>
    </xf>
    <xf numFmtId="38" fontId="13" fillId="0" borderId="15" xfId="6" applyNumberFormat="1" applyFont="1" applyBorder="1" applyAlignment="1">
      <alignment horizontal="center" vertical="center"/>
    </xf>
    <xf numFmtId="38" fontId="13" fillId="0" borderId="12" xfId="6" applyNumberFormat="1" applyFont="1" applyBorder="1" applyAlignment="1">
      <alignment horizontal="center" vertical="center"/>
    </xf>
    <xf numFmtId="38" fontId="13" fillId="0" borderId="6" xfId="6" applyNumberFormat="1" applyFont="1" applyBorder="1" applyAlignment="1">
      <alignment horizontal="center" vertical="center"/>
    </xf>
    <xf numFmtId="38" fontId="13" fillId="0" borderId="10" xfId="6" applyNumberFormat="1" applyFont="1" applyBorder="1" applyAlignment="1">
      <alignment horizontal="center" vertical="center"/>
    </xf>
    <xf numFmtId="0" fontId="13" fillId="0" borderId="0" xfId="6" quotePrefix="1" applyFont="1" applyAlignment="1">
      <alignment horizontal="center" vertical="center" textRotation="255"/>
    </xf>
    <xf numFmtId="38" fontId="13" fillId="0" borderId="5" xfId="6" applyNumberFormat="1" applyFont="1" applyBorder="1" applyAlignment="1">
      <alignment horizontal="center" vertical="center"/>
    </xf>
    <xf numFmtId="38" fontId="13" fillId="0" borderId="0" xfId="6" applyNumberFormat="1" applyFont="1" applyAlignment="1">
      <alignment horizontal="center" vertical="center"/>
    </xf>
    <xf numFmtId="176" fontId="12" fillId="0" borderId="5" xfId="6" quotePrefix="1" applyNumberFormat="1" applyFont="1" applyBorder="1" applyAlignment="1">
      <alignment horizontal="center" vertical="center"/>
    </xf>
    <xf numFmtId="176" fontId="13" fillId="0" borderId="5" xfId="7" applyNumberFormat="1" applyFont="1" applyFill="1" applyBorder="1" applyAlignment="1">
      <alignment horizontal="right" vertical="center"/>
    </xf>
    <xf numFmtId="176" fontId="13" fillId="0" borderId="0" xfId="7" applyNumberFormat="1" applyFont="1" applyFill="1" applyBorder="1" applyAlignment="1">
      <alignment horizontal="right" vertical="center"/>
    </xf>
    <xf numFmtId="38" fontId="13" fillId="0" borderId="5" xfId="7" applyFont="1" applyFill="1" applyBorder="1" applyAlignment="1">
      <alignment horizontal="right" vertical="center"/>
    </xf>
    <xf numFmtId="0" fontId="13" fillId="0" borderId="4" xfId="6" quotePrefix="1" applyFont="1" applyBorder="1" applyAlignment="1">
      <alignment horizontal="center" vertical="center" textRotation="255"/>
    </xf>
    <xf numFmtId="0" fontId="13" fillId="0" borderId="3" xfId="6" quotePrefix="1" applyFont="1" applyBorder="1" applyAlignment="1">
      <alignment vertical="center"/>
    </xf>
    <xf numFmtId="176" fontId="13" fillId="0" borderId="3" xfId="7" applyNumberFormat="1" applyFont="1" applyFill="1" applyBorder="1" applyAlignment="1">
      <alignment horizontal="right" vertical="center"/>
    </xf>
    <xf numFmtId="176" fontId="13" fillId="0" borderId="4" xfId="7" applyNumberFormat="1" applyFont="1" applyFill="1" applyBorder="1" applyAlignment="1">
      <alignment horizontal="right" vertical="center"/>
    </xf>
    <xf numFmtId="0" fontId="13" fillId="0" borderId="1" xfId="6" quotePrefix="1" applyFont="1" applyBorder="1" applyAlignment="1">
      <alignment horizontal="center" vertical="center" textRotation="255"/>
    </xf>
    <xf numFmtId="38" fontId="13" fillId="0" borderId="2" xfId="6" applyNumberFormat="1" applyFont="1" applyBorder="1" applyAlignment="1">
      <alignment horizontal="center" vertical="center"/>
    </xf>
    <xf numFmtId="0" fontId="13" fillId="0" borderId="0" xfId="6" applyFont="1" applyAlignment="1">
      <alignment horizontal="left" vertical="center"/>
    </xf>
    <xf numFmtId="38" fontId="13" fillId="0" borderId="0" xfId="6" applyNumberFormat="1" applyFont="1" applyAlignment="1">
      <alignment vertical="center"/>
    </xf>
    <xf numFmtId="0" fontId="13" fillId="0" borderId="0" xfId="6" applyFont="1"/>
    <xf numFmtId="0" fontId="13" fillId="0" borderId="0" xfId="6" applyFont="1" applyAlignment="1">
      <alignment vertical="center"/>
    </xf>
    <xf numFmtId="0" fontId="15" fillId="0" borderId="0" xfId="6" applyFont="1"/>
    <xf numFmtId="38" fontId="11" fillId="0" borderId="0" xfId="1" quotePrefix="1" applyNumberFormat="1" applyFont="1" applyAlignment="1">
      <alignment vertical="center"/>
    </xf>
    <xf numFmtId="38" fontId="11" fillId="0" borderId="0" xfId="1" applyNumberFormat="1" applyFont="1" applyAlignment="1">
      <alignment vertical="center"/>
    </xf>
    <xf numFmtId="38" fontId="12" fillId="0" borderId="0" xfId="1" applyNumberFormat="1" applyFont="1" applyAlignment="1">
      <alignment vertical="center"/>
    </xf>
    <xf numFmtId="38" fontId="13" fillId="0" borderId="1" xfId="1" applyNumberFormat="1" applyFont="1" applyBorder="1" applyAlignment="1">
      <alignment horizontal="center" vertical="center"/>
    </xf>
    <xf numFmtId="178" fontId="13" fillId="0" borderId="2" xfId="1" applyNumberFormat="1" applyFont="1" applyBorder="1" applyAlignment="1">
      <alignment horizontal="center" vertical="center"/>
    </xf>
    <xf numFmtId="178" fontId="13" fillId="0" borderId="1" xfId="1" applyNumberFormat="1" applyFont="1" applyBorder="1" applyAlignment="1">
      <alignment horizontal="center" vertical="center"/>
    </xf>
    <xf numFmtId="38" fontId="13" fillId="0" borderId="0" xfId="1" applyNumberFormat="1" applyFont="1" applyAlignment="1">
      <alignment horizontal="center" vertical="center"/>
    </xf>
    <xf numFmtId="38" fontId="13" fillId="0" borderId="2" xfId="1" applyNumberFormat="1" applyFont="1" applyBorder="1" applyAlignment="1">
      <alignment horizontal="center" vertical="center" wrapText="1"/>
    </xf>
    <xf numFmtId="38" fontId="13" fillId="0" borderId="6" xfId="1" applyNumberFormat="1" applyFont="1" applyBorder="1" applyAlignment="1">
      <alignment horizontal="center" vertical="center"/>
    </xf>
    <xf numFmtId="38" fontId="13" fillId="0" borderId="11" xfId="1" applyNumberFormat="1" applyFont="1" applyBorder="1" applyAlignment="1">
      <alignment horizontal="center" vertical="center"/>
    </xf>
    <xf numFmtId="38" fontId="13" fillId="0" borderId="5" xfId="1" applyNumberFormat="1" applyFont="1" applyBorder="1" applyAlignment="1">
      <alignment horizontal="center" vertical="center" wrapText="1"/>
    </xf>
    <xf numFmtId="38" fontId="13" fillId="0" borderId="2" xfId="1" quotePrefix="1" applyNumberFormat="1" applyFont="1" applyBorder="1" applyAlignment="1">
      <alignment horizontal="center" vertical="center" justifyLastLine="1"/>
    </xf>
    <xf numFmtId="38" fontId="13" fillId="0" borderId="4" xfId="1" applyNumberFormat="1" applyFont="1" applyBorder="1" applyAlignment="1">
      <alignment horizontal="center" vertical="center"/>
    </xf>
    <xf numFmtId="38" fontId="13" fillId="0" borderId="3" xfId="1" applyNumberFormat="1" applyFont="1" applyBorder="1" applyAlignment="1">
      <alignment horizontal="center" vertical="center" wrapText="1"/>
    </xf>
    <xf numFmtId="38" fontId="13" fillId="0" borderId="3" xfId="1" applyNumberFormat="1" applyFont="1" applyBorder="1" applyAlignment="1">
      <alignment horizontal="center" vertical="center" justifyLastLine="1"/>
    </xf>
    <xf numFmtId="0" fontId="13" fillId="0" borderId="1" xfId="1" quotePrefix="1" applyFont="1" applyBorder="1" applyAlignment="1">
      <alignment vertical="center"/>
    </xf>
    <xf numFmtId="179" fontId="13" fillId="0" borderId="0" xfId="1" applyNumberFormat="1" applyFont="1" applyAlignment="1">
      <alignment horizontal="right" vertical="center"/>
    </xf>
    <xf numFmtId="38" fontId="13" fillId="0" borderId="0" xfId="1" quotePrefix="1" applyNumberFormat="1" applyFont="1" applyAlignment="1">
      <alignment horizontal="left" vertical="center" indent="1"/>
    </xf>
    <xf numFmtId="177" fontId="13" fillId="0" borderId="0" xfId="7" applyNumberFormat="1" applyFont="1" applyFill="1" applyBorder="1" applyAlignment="1">
      <alignment horizontal="right" vertical="center"/>
    </xf>
    <xf numFmtId="177" fontId="13" fillId="0" borderId="0" xfId="7" applyNumberFormat="1" applyFont="1" applyFill="1" applyBorder="1" applyAlignment="1">
      <alignment vertical="center"/>
    </xf>
    <xf numFmtId="38" fontId="18" fillId="0" borderId="0" xfId="1" quotePrefix="1" applyNumberFormat="1" applyFont="1" applyAlignment="1">
      <alignment horizontal="left" vertical="center" indent="1"/>
    </xf>
    <xf numFmtId="179" fontId="18" fillId="0" borderId="4" xfId="1" applyNumberFormat="1" applyFont="1" applyBorder="1" applyAlignment="1">
      <alignment horizontal="right" vertical="center"/>
    </xf>
    <xf numFmtId="176" fontId="18" fillId="0" borderId="4" xfId="7" applyNumberFormat="1" applyFont="1" applyFill="1" applyBorder="1" applyAlignment="1" applyProtection="1">
      <alignment horizontal="right" vertical="center"/>
      <protection locked="0" hidden="1"/>
    </xf>
    <xf numFmtId="179" fontId="13" fillId="0" borderId="0" xfId="1" applyNumberFormat="1" applyFont="1" applyAlignment="1">
      <alignment horizontal="center" vertical="center"/>
    </xf>
    <xf numFmtId="176" fontId="13" fillId="0" borderId="0" xfId="7" applyNumberFormat="1" applyFont="1" applyFill="1" applyBorder="1" applyAlignment="1">
      <alignment horizontal="center" vertical="center"/>
    </xf>
    <xf numFmtId="177" fontId="13" fillId="0" borderId="0" xfId="1" applyNumberFormat="1" applyFont="1" applyAlignment="1">
      <alignment horizontal="right" vertical="center"/>
    </xf>
    <xf numFmtId="177" fontId="18" fillId="0" borderId="4" xfId="1" applyNumberFormat="1" applyFont="1" applyBorder="1" applyAlignment="1">
      <alignment horizontal="right" vertical="center"/>
    </xf>
    <xf numFmtId="176" fontId="13" fillId="0" borderId="0" xfId="7" applyNumberFormat="1" applyFont="1" applyFill="1" applyBorder="1" applyAlignment="1" applyProtection="1">
      <alignment horizontal="right" vertical="center"/>
      <protection locked="0" hidden="1"/>
    </xf>
    <xf numFmtId="0" fontId="13" fillId="0" borderId="0" xfId="7" applyNumberFormat="1" applyFont="1" applyFill="1" applyBorder="1" applyAlignment="1" applyProtection="1">
      <alignment horizontal="right" vertical="center"/>
      <protection locked="0" hidden="1"/>
    </xf>
    <xf numFmtId="38" fontId="13" fillId="0" borderId="0" xfId="3" quotePrefix="1" applyFont="1" applyFill="1" applyBorder="1" applyAlignment="1" applyProtection="1">
      <alignment horizontal="right" vertical="center"/>
      <protection locked="0" hidden="1"/>
    </xf>
    <xf numFmtId="177" fontId="13" fillId="0" borderId="0" xfId="7" quotePrefix="1" applyNumberFormat="1" applyFont="1" applyFill="1" applyBorder="1" applyAlignment="1" applyProtection="1">
      <alignment horizontal="right" vertical="center"/>
      <protection locked="0" hidden="1"/>
    </xf>
    <xf numFmtId="38" fontId="13" fillId="0" borderId="0" xfId="3" applyFont="1" applyFill="1" applyBorder="1" applyAlignment="1" applyProtection="1">
      <alignment horizontal="right" vertical="center"/>
      <protection locked="0" hidden="1"/>
    </xf>
    <xf numFmtId="177" fontId="13" fillId="0" borderId="0" xfId="7" applyNumberFormat="1" applyFont="1" applyFill="1" applyBorder="1" applyAlignment="1" applyProtection="1">
      <alignment horizontal="right" vertical="center"/>
      <protection locked="0" hidden="1"/>
    </xf>
    <xf numFmtId="38" fontId="18" fillId="0" borderId="4" xfId="3" applyFont="1" applyFill="1" applyBorder="1" applyAlignment="1" applyProtection="1">
      <alignment horizontal="right" vertical="center"/>
      <protection locked="0" hidden="1"/>
    </xf>
    <xf numFmtId="38" fontId="18" fillId="0" borderId="4" xfId="1" quotePrefix="1" applyNumberFormat="1" applyFont="1" applyBorder="1" applyAlignment="1">
      <alignment horizontal="left" vertical="center" indent="1"/>
    </xf>
    <xf numFmtId="38" fontId="13" fillId="0" borderId="0" xfId="1" quotePrefix="1" applyNumberFormat="1" applyFont="1" applyAlignment="1">
      <alignment horizontal="left" vertical="center"/>
    </xf>
    <xf numFmtId="38" fontId="13" fillId="0" borderId="0" xfId="1" applyNumberFormat="1" applyFont="1" applyAlignment="1">
      <alignment vertical="center"/>
    </xf>
    <xf numFmtId="0" fontId="13" fillId="0" borderId="0" xfId="1" quotePrefix="1" applyFont="1" applyAlignment="1">
      <alignment horizontal="left"/>
    </xf>
    <xf numFmtId="38" fontId="11" fillId="0" borderId="0" xfId="1" quotePrefix="1" applyNumberFormat="1" applyFont="1" applyAlignment="1">
      <alignment vertical="top"/>
    </xf>
    <xf numFmtId="38" fontId="11" fillId="0" borderId="0" xfId="1" quotePrefix="1" applyNumberFormat="1" applyFont="1"/>
    <xf numFmtId="38" fontId="11" fillId="0" borderId="0" xfId="1" quotePrefix="1" applyNumberFormat="1" applyFont="1" applyAlignment="1">
      <alignment horizontal="left" vertical="center"/>
    </xf>
    <xf numFmtId="38" fontId="13" fillId="0" borderId="4" xfId="1" quotePrefix="1" applyNumberFormat="1" applyFont="1" applyBorder="1" applyAlignment="1">
      <alignment horizontal="right" vertical="center"/>
    </xf>
    <xf numFmtId="38" fontId="13" fillId="0" borderId="7" xfId="1" applyNumberFormat="1" applyFont="1" applyBorder="1" applyAlignment="1">
      <alignment horizontal="center" vertical="center"/>
    </xf>
    <xf numFmtId="38" fontId="13" fillId="0" borderId="1" xfId="1" quotePrefix="1" applyNumberFormat="1" applyFont="1" applyBorder="1" applyAlignment="1">
      <alignment horizontal="distributed" vertical="center" wrapText="1" indent="1"/>
    </xf>
    <xf numFmtId="38" fontId="13" fillId="0" borderId="2" xfId="1" applyNumberFormat="1" applyFont="1" applyBorder="1" applyAlignment="1">
      <alignment horizontal="center" vertical="center" wrapText="1"/>
    </xf>
    <xf numFmtId="38" fontId="13" fillId="0" borderId="9" xfId="1" applyNumberFormat="1" applyFont="1" applyBorder="1" applyAlignment="1">
      <alignment horizontal="center" vertical="center"/>
    </xf>
    <xf numFmtId="38" fontId="13" fillId="0" borderId="4" xfId="1" quotePrefix="1" applyNumberFormat="1" applyFont="1" applyBorder="1" applyAlignment="1">
      <alignment horizontal="center" vertical="center" wrapText="1"/>
    </xf>
    <xf numFmtId="38" fontId="13" fillId="0" borderId="6" xfId="1" applyNumberFormat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7" xfId="1" quotePrefix="1" applyFont="1" applyBorder="1" applyAlignment="1">
      <alignment horizontal="center" vertical="center"/>
    </xf>
    <xf numFmtId="176" fontId="13" fillId="0" borderId="0" xfId="1" applyNumberFormat="1" applyFont="1" applyAlignment="1">
      <alignment horizontal="right" vertical="center"/>
    </xf>
    <xf numFmtId="180" fontId="13" fillId="0" borderId="0" xfId="1" applyNumberFormat="1" applyFont="1" applyAlignment="1">
      <alignment horizontal="right" vertical="center"/>
    </xf>
    <xf numFmtId="181" fontId="12" fillId="0" borderId="0" xfId="1" applyNumberFormat="1" applyFont="1" applyAlignment="1">
      <alignment vertical="center"/>
    </xf>
    <xf numFmtId="0" fontId="13" fillId="0" borderId="8" xfId="1" quotePrefix="1" applyFont="1" applyBorder="1" applyAlignment="1">
      <alignment horizontal="center" vertical="center"/>
    </xf>
    <xf numFmtId="0" fontId="19" fillId="0" borderId="8" xfId="1" quotePrefix="1" applyFont="1" applyBorder="1" applyAlignment="1">
      <alignment horizontal="center" vertical="center"/>
    </xf>
    <xf numFmtId="176" fontId="18" fillId="0" borderId="0" xfId="1" applyNumberFormat="1" applyFont="1" applyAlignment="1">
      <alignment horizontal="right" vertical="center"/>
    </xf>
    <xf numFmtId="180" fontId="18" fillId="0" borderId="0" xfId="1" applyNumberFormat="1" applyFont="1" applyAlignment="1">
      <alignment horizontal="right" vertical="center"/>
    </xf>
    <xf numFmtId="182" fontId="12" fillId="0" borderId="0" xfId="1" applyNumberFormat="1" applyFont="1" applyAlignment="1">
      <alignment vertical="center"/>
    </xf>
    <xf numFmtId="0" fontId="18" fillId="0" borderId="8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180" fontId="20" fillId="0" borderId="0" xfId="1" applyNumberFormat="1" applyFont="1" applyAlignment="1">
      <alignment horizontal="right" vertical="center"/>
    </xf>
    <xf numFmtId="0" fontId="13" fillId="0" borderId="9" xfId="1" applyFont="1" applyBorder="1" applyAlignment="1">
      <alignment vertical="center"/>
    </xf>
    <xf numFmtId="176" fontId="13" fillId="0" borderId="3" xfId="1" applyNumberFormat="1" applyFont="1" applyBorder="1" applyAlignment="1">
      <alignment horizontal="right" vertical="center"/>
    </xf>
    <xf numFmtId="176" fontId="13" fillId="0" borderId="4" xfId="1" applyNumberFormat="1" applyFont="1" applyBorder="1" applyAlignment="1">
      <alignment horizontal="right" vertical="center"/>
    </xf>
    <xf numFmtId="180" fontId="20" fillId="0" borderId="4" xfId="1" applyNumberFormat="1" applyFont="1" applyBorder="1" applyAlignment="1">
      <alignment horizontal="right" vertical="center"/>
    </xf>
    <xf numFmtId="0" fontId="21" fillId="0" borderId="1" xfId="1" quotePrefix="1" applyFont="1" applyBorder="1" applyAlignment="1">
      <alignment horizontal="left" vertical="center"/>
    </xf>
    <xf numFmtId="38" fontId="21" fillId="0" borderId="0" xfId="1" quotePrefix="1" applyNumberFormat="1" applyFont="1" applyAlignment="1">
      <alignment horizontal="left" vertical="center"/>
    </xf>
    <xf numFmtId="38" fontId="12" fillId="0" borderId="0" xfId="1" quotePrefix="1" applyNumberFormat="1" applyFont="1" applyAlignment="1">
      <alignment horizontal="left" vertical="center"/>
    </xf>
    <xf numFmtId="0" fontId="15" fillId="0" borderId="0" xfId="1" applyFont="1"/>
    <xf numFmtId="0" fontId="11" fillId="0" borderId="0" xfId="8" applyFont="1" applyAlignment="1">
      <alignment horizontal="left" vertical="center"/>
    </xf>
    <xf numFmtId="0" fontId="23" fillId="0" borderId="0" xfId="8" applyFont="1"/>
    <xf numFmtId="0" fontId="13" fillId="0" borderId="0" xfId="8" applyFont="1"/>
    <xf numFmtId="0" fontId="13" fillId="0" borderId="4" xfId="8" applyFont="1" applyBorder="1" applyAlignment="1">
      <alignment horizontal="right" vertical="center"/>
    </xf>
    <xf numFmtId="0" fontId="13" fillId="0" borderId="0" xfId="8" applyFont="1" applyAlignment="1">
      <alignment horizontal="right" vertical="center"/>
    </xf>
    <xf numFmtId="0" fontId="13" fillId="0" borderId="10" xfId="8" applyFont="1" applyBorder="1" applyAlignment="1">
      <alignment horizontal="center" vertical="center"/>
    </xf>
    <xf numFmtId="0" fontId="13" fillId="0" borderId="2" xfId="8" applyFont="1" applyBorder="1" applyAlignment="1">
      <alignment horizontal="center" vertical="center" wrapText="1"/>
    </xf>
    <xf numFmtId="0" fontId="18" fillId="0" borderId="1" xfId="8" applyFont="1" applyBorder="1" applyAlignment="1">
      <alignment horizontal="center" vertical="center"/>
    </xf>
    <xf numFmtId="177" fontId="18" fillId="0" borderId="2" xfId="8" applyNumberFormat="1" applyFont="1" applyBorder="1" applyAlignment="1">
      <alignment horizontal="right" vertical="center"/>
    </xf>
    <xf numFmtId="177" fontId="18" fillId="0" borderId="1" xfId="8" applyNumberFormat="1" applyFont="1" applyBorder="1" applyAlignment="1">
      <alignment horizontal="right" vertical="center"/>
    </xf>
    <xf numFmtId="0" fontId="13" fillId="0" borderId="8" xfId="8" quotePrefix="1" applyFont="1" applyBorder="1" applyAlignment="1">
      <alignment horizontal="center" vertical="center"/>
    </xf>
    <xf numFmtId="177" fontId="13" fillId="0" borderId="0" xfId="8" quotePrefix="1" applyNumberFormat="1" applyFont="1" applyAlignment="1">
      <alignment horizontal="right" vertical="center"/>
    </xf>
    <xf numFmtId="177" fontId="13" fillId="0" borderId="0" xfId="8" quotePrefix="1" applyNumberFormat="1" applyFont="1" applyAlignment="1">
      <alignment vertical="center"/>
    </xf>
    <xf numFmtId="0" fontId="13" fillId="0" borderId="9" xfId="8" quotePrefix="1" applyFont="1" applyBorder="1" applyAlignment="1">
      <alignment horizontal="center" vertical="center"/>
    </xf>
    <xf numFmtId="177" fontId="13" fillId="0" borderId="4" xfId="8" quotePrefix="1" applyNumberFormat="1" applyFont="1" applyBorder="1" applyAlignment="1">
      <alignment horizontal="right" vertical="center"/>
    </xf>
    <xf numFmtId="0" fontId="13" fillId="0" borderId="0" xfId="8" applyFont="1" applyAlignment="1">
      <alignment vertical="center"/>
    </xf>
    <xf numFmtId="0" fontId="23" fillId="0" borderId="0" xfId="8" applyFont="1" applyAlignment="1">
      <alignment vertical="center"/>
    </xf>
    <xf numFmtId="0" fontId="15" fillId="0" borderId="0" xfId="8" applyFont="1" applyAlignment="1">
      <alignment vertical="center"/>
    </xf>
    <xf numFmtId="38" fontId="23" fillId="0" borderId="0" xfId="8" applyNumberFormat="1" applyFont="1" applyAlignment="1">
      <alignment vertical="center"/>
    </xf>
    <xf numFmtId="184" fontId="11" fillId="0" borderId="0" xfId="9" applyNumberFormat="1" applyFont="1" applyAlignment="1">
      <alignment horizontal="left" vertical="center"/>
    </xf>
    <xf numFmtId="183" fontId="24" fillId="0" borderId="0" xfId="9"/>
    <xf numFmtId="184" fontId="21" fillId="0" borderId="0" xfId="9" applyNumberFormat="1" applyFont="1" applyAlignment="1">
      <alignment vertical="center"/>
    </xf>
    <xf numFmtId="184" fontId="21" fillId="0" borderId="0" xfId="9" applyNumberFormat="1" applyFont="1" applyAlignment="1">
      <alignment horizontal="right" vertical="center"/>
    </xf>
    <xf numFmtId="184" fontId="21" fillId="0" borderId="16" xfId="9" applyNumberFormat="1" applyFont="1" applyBorder="1" applyAlignment="1">
      <alignment horizontal="center" vertical="center"/>
    </xf>
    <xf numFmtId="184" fontId="21" fillId="0" borderId="17" xfId="9" applyNumberFormat="1" applyFont="1" applyBorder="1" applyAlignment="1">
      <alignment horizontal="center" vertical="center"/>
    </xf>
    <xf numFmtId="184" fontId="21" fillId="0" borderId="18" xfId="9" applyNumberFormat="1" applyFont="1" applyBorder="1" applyAlignment="1">
      <alignment horizontal="center" vertical="center"/>
    </xf>
    <xf numFmtId="183" fontId="21" fillId="0" borderId="0" xfId="9" applyFont="1" applyAlignment="1">
      <alignment horizontal="center" vertical="center"/>
    </xf>
    <xf numFmtId="177" fontId="21" fillId="0" borderId="19" xfId="9" applyNumberFormat="1" applyFont="1" applyBorder="1" applyAlignment="1">
      <alignment horizontal="right" vertical="center"/>
    </xf>
    <xf numFmtId="177" fontId="21" fillId="0" borderId="0" xfId="9" applyNumberFormat="1" applyFont="1" applyAlignment="1">
      <alignment horizontal="right" vertical="center"/>
    </xf>
    <xf numFmtId="177" fontId="21" fillId="0" borderId="19" xfId="10" applyNumberFormat="1" applyBorder="1" applyAlignment="1">
      <alignment horizontal="right" vertical="center"/>
    </xf>
    <xf numFmtId="177" fontId="21" fillId="0" borderId="0" xfId="10" applyNumberFormat="1" applyAlignment="1">
      <alignment horizontal="right" vertical="center"/>
    </xf>
    <xf numFmtId="183" fontId="21" fillId="0" borderId="20" xfId="9" applyFont="1" applyBorder="1" applyAlignment="1">
      <alignment horizontal="center" vertical="center"/>
    </xf>
    <xf numFmtId="177" fontId="21" fillId="0" borderId="21" xfId="9" applyNumberFormat="1" applyFont="1" applyBorder="1" applyAlignment="1">
      <alignment horizontal="right" vertical="center"/>
    </xf>
    <xf numFmtId="177" fontId="21" fillId="0" borderId="20" xfId="9" applyNumberFormat="1" applyFont="1" applyBorder="1" applyAlignment="1">
      <alignment horizontal="right" vertical="center"/>
    </xf>
    <xf numFmtId="183" fontId="21" fillId="0" borderId="0" xfId="9" applyFont="1" applyAlignment="1">
      <alignment horizontal="left" vertical="center"/>
    </xf>
    <xf numFmtId="0" fontId="26" fillId="0" borderId="0" xfId="11">
      <alignment vertical="center"/>
    </xf>
    <xf numFmtId="38" fontId="11" fillId="0" borderId="0" xfId="8" quotePrefix="1" applyNumberFormat="1" applyFont="1" applyAlignment="1">
      <alignment horizontal="left" vertical="center"/>
    </xf>
    <xf numFmtId="38" fontId="13" fillId="0" borderId="0" xfId="8" quotePrefix="1" applyNumberFormat="1" applyFont="1" applyAlignment="1">
      <alignment horizontal="right" vertical="center"/>
    </xf>
    <xf numFmtId="38" fontId="13" fillId="0" borderId="11" xfId="8" applyNumberFormat="1" applyFont="1" applyBorder="1" applyAlignment="1">
      <alignment horizontal="center" vertical="center"/>
    </xf>
    <xf numFmtId="38" fontId="13" fillId="0" borderId="2" xfId="8" applyNumberFormat="1" applyFont="1" applyBorder="1" applyAlignment="1">
      <alignment horizontal="center" vertical="center" justifyLastLine="1"/>
    </xf>
    <xf numFmtId="38" fontId="13" fillId="0" borderId="6" xfId="8" applyNumberFormat="1" applyFont="1" applyBorder="1" applyAlignment="1">
      <alignment horizontal="center" vertical="center" justifyLastLine="1"/>
    </xf>
    <xf numFmtId="38" fontId="13" fillId="0" borderId="11" xfId="8" applyNumberFormat="1" applyFont="1" applyBorder="1" applyAlignment="1">
      <alignment horizontal="center" vertical="center" justifyLastLine="1"/>
    </xf>
    <xf numFmtId="38" fontId="13" fillId="0" borderId="10" xfId="8" applyNumberFormat="1" applyFont="1" applyBorder="1" applyAlignment="1">
      <alignment horizontal="center" vertical="center" justifyLastLine="1"/>
    </xf>
    <xf numFmtId="38" fontId="13" fillId="0" borderId="2" xfId="8" applyNumberFormat="1" applyFont="1" applyBorder="1" applyAlignment="1">
      <alignment horizontal="center" vertical="center" wrapText="1"/>
    </xf>
    <xf numFmtId="38" fontId="13" fillId="0" borderId="1" xfId="8" applyNumberFormat="1" applyFont="1" applyBorder="1" applyAlignment="1">
      <alignment horizontal="center" vertical="center" wrapText="1"/>
    </xf>
    <xf numFmtId="38" fontId="13" fillId="0" borderId="3" xfId="8" applyNumberFormat="1" applyFont="1" applyBorder="1" applyAlignment="1">
      <alignment horizontal="center" vertical="center" justifyLastLine="1"/>
    </xf>
    <xf numFmtId="38" fontId="13" fillId="0" borderId="6" xfId="8" applyNumberFormat="1" applyFont="1" applyBorder="1" applyAlignment="1">
      <alignment horizontal="center" vertical="center"/>
    </xf>
    <xf numFmtId="38" fontId="27" fillId="0" borderId="6" xfId="8" applyNumberFormat="1" applyFont="1" applyBorder="1" applyAlignment="1">
      <alignment horizontal="center" vertical="center" shrinkToFit="1"/>
    </xf>
    <xf numFmtId="38" fontId="13" fillId="0" borderId="12" xfId="8" applyNumberFormat="1" applyFont="1" applyBorder="1" applyAlignment="1">
      <alignment horizontal="center" vertical="center"/>
    </xf>
    <xf numFmtId="38" fontId="13" fillId="0" borderId="3" xfId="8" applyNumberFormat="1" applyFont="1" applyBorder="1" applyAlignment="1">
      <alignment horizontal="center" vertical="center" wrapText="1"/>
    </xf>
    <xf numFmtId="38" fontId="13" fillId="0" borderId="4" xfId="8" applyNumberFormat="1" applyFont="1" applyBorder="1" applyAlignment="1">
      <alignment horizontal="center" vertical="center" wrapText="1"/>
    </xf>
    <xf numFmtId="0" fontId="23" fillId="0" borderId="0" xfId="8" applyFont="1" applyAlignment="1">
      <alignment horizontal="center"/>
    </xf>
    <xf numFmtId="178" fontId="13" fillId="0" borderId="0" xfId="8" quotePrefix="1" applyNumberFormat="1" applyFont="1" applyAlignment="1">
      <alignment horizontal="center" vertical="center"/>
    </xf>
    <xf numFmtId="177" fontId="13" fillId="0" borderId="5" xfId="8" applyNumberFormat="1" applyFont="1" applyBorder="1" applyAlignment="1">
      <alignment horizontal="right" vertical="center"/>
    </xf>
    <xf numFmtId="177" fontId="13" fillId="0" borderId="0" xfId="8" applyNumberFormat="1" applyFont="1" applyAlignment="1">
      <alignment horizontal="right" vertical="center"/>
    </xf>
    <xf numFmtId="177" fontId="13" fillId="0" borderId="0" xfId="8" applyNumberFormat="1" applyFont="1" applyAlignment="1">
      <alignment vertical="center"/>
    </xf>
    <xf numFmtId="177" fontId="13" fillId="0" borderId="0" xfId="8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3" fillId="0" borderId="0" xfId="8" applyNumberFormat="1" applyFont="1" applyAlignment="1">
      <alignment horizontal="right" vertical="center"/>
    </xf>
    <xf numFmtId="178" fontId="13" fillId="0" borderId="4" xfId="8" quotePrefix="1" applyNumberFormat="1" applyFont="1" applyBorder="1" applyAlignment="1">
      <alignment horizontal="center" vertical="center"/>
    </xf>
    <xf numFmtId="177" fontId="13" fillId="0" borderId="3" xfId="8" applyNumberFormat="1" applyFont="1" applyBorder="1" applyAlignment="1">
      <alignment horizontal="right" vertical="center"/>
    </xf>
    <xf numFmtId="177" fontId="13" fillId="0" borderId="4" xfId="8" applyNumberFormat="1" applyFont="1" applyBorder="1" applyAlignment="1">
      <alignment horizontal="right" vertical="center"/>
    </xf>
    <xf numFmtId="177" fontId="13" fillId="0" borderId="4" xfId="8" applyNumberFormat="1" applyFont="1" applyBorder="1" applyAlignment="1">
      <alignment vertical="center"/>
    </xf>
    <xf numFmtId="177" fontId="13" fillId="0" borderId="4" xfId="8" applyNumberFormat="1" applyFont="1" applyBorder="1" applyAlignment="1">
      <alignment vertical="center"/>
    </xf>
    <xf numFmtId="178" fontId="13" fillId="0" borderId="11" xfId="8" applyNumberFormat="1" applyFont="1" applyBorder="1" applyAlignment="1">
      <alignment horizontal="center" vertical="center"/>
    </xf>
    <xf numFmtId="38" fontId="13" fillId="0" borderId="6" xfId="8" quotePrefix="1" applyNumberFormat="1" applyFont="1" applyBorder="1" applyAlignment="1">
      <alignment horizontal="center" vertical="center" justifyLastLine="1"/>
    </xf>
    <xf numFmtId="38" fontId="13" fillId="0" borderId="4" xfId="8" quotePrefix="1" applyNumberFormat="1" applyFont="1" applyBorder="1" applyAlignment="1">
      <alignment horizontal="center" vertical="center" justifyLastLine="1"/>
    </xf>
    <xf numFmtId="38" fontId="13" fillId="0" borderId="3" xfId="8" quotePrefix="1" applyNumberFormat="1" applyFont="1" applyBorder="1" applyAlignment="1">
      <alignment horizontal="center" vertical="center" justifyLastLine="1"/>
    </xf>
    <xf numFmtId="38" fontId="13" fillId="0" borderId="6" xfId="8" applyNumberFormat="1" applyFont="1" applyBorder="1" applyAlignment="1">
      <alignment horizontal="center" vertical="center" justifyLastLine="1"/>
    </xf>
    <xf numFmtId="38" fontId="13" fillId="0" borderId="3" xfId="8" applyNumberFormat="1" applyFont="1" applyBorder="1" applyAlignment="1">
      <alignment horizontal="center" vertical="center"/>
    </xf>
    <xf numFmtId="38" fontId="13" fillId="0" borderId="4" xfId="8" applyNumberFormat="1" applyFont="1" applyBorder="1" applyAlignment="1">
      <alignment horizontal="center" vertical="center"/>
    </xf>
    <xf numFmtId="38" fontId="13" fillId="0" borderId="3" xfId="8" applyNumberFormat="1" applyFont="1" applyBorder="1" applyAlignment="1">
      <alignment horizontal="center" vertical="center"/>
    </xf>
    <xf numFmtId="185" fontId="13" fillId="0" borderId="0" xfId="8" applyNumberFormat="1" applyFont="1" applyAlignment="1">
      <alignment horizontal="center" vertical="center"/>
    </xf>
    <xf numFmtId="177" fontId="13" fillId="0" borderId="5" xfId="1" applyNumberFormat="1" applyFont="1" applyBorder="1" applyAlignment="1">
      <alignment horizontal="right" vertical="center"/>
    </xf>
    <xf numFmtId="185" fontId="12" fillId="0" borderId="0" xfId="8" applyNumberFormat="1" applyFont="1" applyAlignment="1">
      <alignment horizontal="center" vertical="center"/>
    </xf>
    <xf numFmtId="177" fontId="13" fillId="0" borderId="3" xfId="1" applyNumberFormat="1" applyFont="1" applyBorder="1" applyAlignment="1">
      <alignment horizontal="right" vertical="center"/>
    </xf>
    <xf numFmtId="177" fontId="13" fillId="0" borderId="4" xfId="1" applyNumberFormat="1" applyFont="1" applyBorder="1" applyAlignment="1">
      <alignment horizontal="right" vertical="center"/>
    </xf>
    <xf numFmtId="185" fontId="12" fillId="0" borderId="4" xfId="8" applyNumberFormat="1" applyFont="1" applyBorder="1" applyAlignment="1">
      <alignment horizontal="center" vertical="center"/>
    </xf>
    <xf numFmtId="38" fontId="13" fillId="0" borderId="0" xfId="8" applyNumberFormat="1" applyFont="1" applyAlignment="1">
      <alignment vertical="center"/>
    </xf>
    <xf numFmtId="38" fontId="11" fillId="0" borderId="0" xfId="1" quotePrefix="1" applyNumberFormat="1" applyFont="1" applyAlignment="1">
      <alignment horizontal="left" vertical="center"/>
    </xf>
    <xf numFmtId="38" fontId="12" fillId="0" borderId="0" xfId="1" applyNumberFormat="1" applyFont="1" applyAlignment="1">
      <alignment horizontal="right" vertical="center"/>
    </xf>
    <xf numFmtId="38" fontId="12" fillId="0" borderId="1" xfId="1" applyNumberFormat="1" applyFont="1" applyBorder="1" applyAlignment="1">
      <alignment horizontal="center" vertical="center"/>
    </xf>
    <xf numFmtId="38" fontId="12" fillId="0" borderId="6" xfId="1" applyNumberFormat="1" applyFont="1" applyBorder="1" applyAlignment="1">
      <alignment horizontal="center" vertical="center"/>
    </xf>
    <xf numFmtId="38" fontId="12" fillId="0" borderId="11" xfId="1" applyNumberFormat="1" applyFont="1" applyBorder="1" applyAlignment="1">
      <alignment horizontal="center" vertical="center"/>
    </xf>
    <xf numFmtId="38" fontId="12" fillId="0" borderId="10" xfId="1" applyNumberFormat="1" applyFont="1" applyBorder="1" applyAlignment="1">
      <alignment horizontal="center" vertical="center"/>
    </xf>
    <xf numFmtId="38" fontId="12" fillId="0" borderId="4" xfId="1" applyNumberFormat="1" applyFont="1" applyBorder="1" applyAlignment="1">
      <alignment horizontal="center" vertical="center"/>
    </xf>
    <xf numFmtId="38" fontId="12" fillId="0" borderId="12" xfId="1" applyNumberFormat="1" applyFont="1" applyBorder="1" applyAlignment="1">
      <alignment horizontal="center" vertical="center"/>
    </xf>
    <xf numFmtId="38" fontId="21" fillId="0" borderId="6" xfId="1" applyNumberFormat="1" applyFont="1" applyBorder="1" applyAlignment="1">
      <alignment horizontal="center" vertical="center" wrapText="1"/>
    </xf>
    <xf numFmtId="38" fontId="21" fillId="0" borderId="12" xfId="1" applyNumberFormat="1" applyFont="1" applyBorder="1" applyAlignment="1">
      <alignment horizontal="center" vertical="center" wrapText="1"/>
    </xf>
    <xf numFmtId="38" fontId="21" fillId="0" borderId="12" xfId="1" applyNumberFormat="1" applyFont="1" applyBorder="1" applyAlignment="1">
      <alignment horizontal="center" vertical="center"/>
    </xf>
    <xf numFmtId="38" fontId="12" fillId="0" borderId="11" xfId="1" applyNumberFormat="1" applyFont="1" applyBorder="1" applyAlignment="1">
      <alignment horizontal="center" vertical="center"/>
    </xf>
    <xf numFmtId="38" fontId="12" fillId="0" borderId="6" xfId="1" applyNumberFormat="1" applyFont="1" applyBorder="1" applyAlignment="1">
      <alignment horizontal="center" vertical="center"/>
    </xf>
    <xf numFmtId="178" fontId="12" fillId="0" borderId="0" xfId="1" quotePrefix="1" applyNumberFormat="1" applyFont="1" applyAlignment="1">
      <alignment horizontal="center" vertical="center"/>
    </xf>
    <xf numFmtId="177" fontId="12" fillId="0" borderId="5" xfId="1" quotePrefix="1" applyNumberFormat="1" applyFont="1" applyBorder="1" applyAlignment="1">
      <alignment horizontal="right" vertical="center"/>
    </xf>
    <xf numFmtId="177" fontId="12" fillId="0" borderId="0" xfId="1" quotePrefix="1" applyNumberFormat="1" applyFont="1" applyAlignment="1">
      <alignment horizontal="right" vertical="center"/>
    </xf>
    <xf numFmtId="178" fontId="12" fillId="0" borderId="4" xfId="1" quotePrefix="1" applyNumberFormat="1" applyFont="1" applyBorder="1" applyAlignment="1">
      <alignment horizontal="center" vertical="center"/>
    </xf>
    <xf numFmtId="177" fontId="12" fillId="0" borderId="3" xfId="1" quotePrefix="1" applyNumberFormat="1" applyFont="1" applyBorder="1" applyAlignment="1">
      <alignment horizontal="right" vertical="center"/>
    </xf>
    <xf numFmtId="177" fontId="12" fillId="0" borderId="4" xfId="1" quotePrefix="1" applyNumberFormat="1" applyFont="1" applyBorder="1" applyAlignment="1">
      <alignment horizontal="right" vertical="center"/>
    </xf>
    <xf numFmtId="38" fontId="5" fillId="0" borderId="0" xfId="1" applyNumberFormat="1" applyFont="1" applyAlignment="1">
      <alignment vertical="center"/>
    </xf>
    <xf numFmtId="38" fontId="12" fillId="0" borderId="22" xfId="1" applyNumberFormat="1" applyFont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38" fontId="27" fillId="0" borderId="2" xfId="1" applyNumberFormat="1" applyFont="1" applyBorder="1" applyAlignment="1">
      <alignment horizontal="center" vertical="center" wrapText="1"/>
    </xf>
    <xf numFmtId="38" fontId="12" fillId="0" borderId="2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38" fontId="27" fillId="0" borderId="3" xfId="1" applyNumberFormat="1" applyFont="1" applyBorder="1" applyAlignment="1">
      <alignment horizontal="center" vertical="center"/>
    </xf>
    <xf numFmtId="38" fontId="12" fillId="0" borderId="3" xfId="1" applyNumberFormat="1" applyFont="1" applyBorder="1" applyAlignment="1">
      <alignment horizontal="center" vertical="center"/>
    </xf>
    <xf numFmtId="176" fontId="12" fillId="0" borderId="0" xfId="1" quotePrefix="1" applyNumberFormat="1" applyFont="1" applyAlignment="1">
      <alignment horizontal="center" vertical="center"/>
    </xf>
    <xf numFmtId="49" fontId="12" fillId="0" borderId="14" xfId="1" applyNumberFormat="1" applyFont="1" applyBorder="1" applyAlignment="1">
      <alignment vertical="center"/>
    </xf>
    <xf numFmtId="178" fontId="12" fillId="0" borderId="0" xfId="1" applyNumberFormat="1" applyFont="1" applyAlignment="1">
      <alignment vertical="center"/>
    </xf>
    <xf numFmtId="49" fontId="12" fillId="0" borderId="14" xfId="1" quotePrefix="1" applyNumberFormat="1" applyFont="1" applyBorder="1" applyAlignment="1">
      <alignment vertical="center"/>
    </xf>
    <xf numFmtId="49" fontId="12" fillId="0" borderId="14" xfId="1" applyNumberFormat="1" applyFont="1" applyBorder="1" applyAlignment="1">
      <alignment horizontal="center" vertical="center"/>
    </xf>
    <xf numFmtId="178" fontId="12" fillId="0" borderId="4" xfId="1" applyNumberFormat="1" applyFont="1" applyBorder="1" applyAlignment="1">
      <alignment vertical="center"/>
    </xf>
    <xf numFmtId="49" fontId="12" fillId="0" borderId="15" xfId="1" quotePrefix="1" applyNumberFormat="1" applyFont="1" applyBorder="1" applyAlignment="1">
      <alignment vertical="center"/>
    </xf>
    <xf numFmtId="49" fontId="12" fillId="0" borderId="1" xfId="1" quotePrefix="1" applyNumberFormat="1" applyFont="1" applyBorder="1" applyAlignment="1">
      <alignment vertical="center"/>
    </xf>
    <xf numFmtId="49" fontId="12" fillId="0" borderId="0" xfId="1" quotePrefix="1" applyNumberFormat="1" applyFont="1" applyAlignment="1">
      <alignment vertical="center"/>
    </xf>
    <xf numFmtId="0" fontId="15" fillId="0" borderId="0" xfId="1" quotePrefix="1" applyFont="1" applyAlignment="1">
      <alignment horizontal="left" vertical="center"/>
    </xf>
    <xf numFmtId="0" fontId="15" fillId="0" borderId="0" xfId="1" applyFont="1" applyAlignment="1">
      <alignment vertical="center"/>
    </xf>
  </cellXfs>
  <cellStyles count="12">
    <cellStyle name="Excel Built-in Normal" xfId="9" xr:uid="{7CC9E5EB-18E8-464C-AFD4-3C27E66D16FD}"/>
    <cellStyle name="桁区切り" xfId="3" builtinId="6"/>
    <cellStyle name="桁区切り 2" xfId="2" xr:uid="{00000000-0005-0000-0000-000000000000}"/>
    <cellStyle name="桁区切り 3" xfId="7" xr:uid="{240C4843-F7F6-43A2-A0C5-C3260F5F833E}"/>
    <cellStyle name="桁区切り 6" xfId="5" xr:uid="{774D3317-1B65-43B2-A469-486A391A74CD}"/>
    <cellStyle name="標準" xfId="0" builtinId="0"/>
    <cellStyle name="標準 2" xfId="4" xr:uid="{06A088DE-70D5-47A0-81B9-5425E0FCFCC2}"/>
    <cellStyle name="標準 2 3" xfId="1" xr:uid="{00000000-0005-0000-0000-000002000000}"/>
    <cellStyle name="標準 2 3 2" xfId="10" xr:uid="{6F4940FC-A0B1-4D3B-8340-C4E578D62594}"/>
    <cellStyle name="標準 3" xfId="6" xr:uid="{D0CCA944-1722-437B-92F4-CDD13D89C4D5}"/>
    <cellStyle name="標準 4" xfId="8" xr:uid="{B4CD1FEE-EEF4-483D-B00B-0AFF07BF0183}"/>
    <cellStyle name="標準 5" xfId="11" xr:uid="{2A0CA347-B4C1-4EE3-A3C6-FC2603E2C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70_R6_&#31532;9&#31456;_&#21271;&#32207;&#37444;&#36947;&#12849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70_R6_&#31532;9&#31456;_&#21271;&#32207;&#37444;&#36947;&#12849;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80_R6_&#31532;9&#31456;_&#26085;&#26412;&#37109;&#20415;&#26666;&#24335;&#20250;&#31038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80_R6_&#31532;9&#31456;_&#26085;&#26412;&#37109;&#20415;&#26666;&#24335;&#20250;&#3103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71_R6_&#31532;9&#31456;_&#27969;&#37444;&#12849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71_R6_&#31532;9&#31456;_&#27969;&#37444;&#12849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72_R6_&#31532;9&#31456;_&#26481;&#27494;&#37444;&#36947;&#12849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72_R6_&#31532;9&#31456;_&#26481;&#27494;&#37444;&#36947;&#12849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73_R6_&#31532;9&#31456;_&#26032;&#20140;&#25104;&#38651;&#37444;&#12849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73_R6_&#31532;9&#31456;_&#26032;&#20140;&#25104;&#38651;&#37444;&#12849;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74_R6_&#31532;9&#31456;_&#26494;&#25144;&#26032;&#20140;&#25104;&#12496;&#12473;&#12849;&#12539;&#26481;&#27494;&#12496;&#12473;&#12475;&#12531;&#12488;&#12521;&#12523;&#12849;&#12539;&#20140;&#25104;&#12496;&#12473;&#12849;&#12539;&#12385;&#12400;&#12524;&#12452;&#12531;&#12508;&#12540;&#12496;&#12473;&#12849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74_R6_&#31532;9&#31456;_&#26494;&#25144;&#26032;&#20140;&#25104;&#12496;&#12473;&#12849;&#12539;&#26481;&#27494;&#12496;&#12473;&#12475;&#12531;&#12488;&#12521;&#12523;&#12849;&#12539;&#20140;&#25104;&#12496;&#12473;&#12849;&#12539;&#12385;&#12400;&#12524;&#12452;&#12531;&#12508;&#12540;&#12496;&#12473;&#12849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75_R6_&#31532;9&#31456;_&#21315;&#33865;&#22269;&#36947;&#20107;&#21209;&#25152;&#12539;&#26481;&#33883;&#39166;&#22303;&#26408;&#20107;&#21209;&#25152;&#12539;&#39318;&#37117;&#22269;&#36947;&#20107;&#21209;&#25152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75_R6_&#31532;9&#31456;_&#21315;&#33865;&#22269;&#36947;&#20107;&#21209;&#25152;&#12539;&#26481;&#33883;&#39166;&#22303;&#26408;&#20107;&#21209;&#25152;&#12539;&#39318;&#37117;&#22269;&#36947;&#20107;&#21209;&#25152;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76_R6_&#31532;9&#31456;_&#26481;&#26085;&#26412;&#39640;&#36895;&#36947;&#36335;&#26666;&#24335;&#20250;&#31038;&#12288;&#38306;&#26481;&#25903;&#31038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76_R6_&#31532;9&#31456;_&#26481;&#26085;&#26412;&#39640;&#36895;&#36947;&#36335;&#26666;&#24335;&#20250;&#31038;&#12288;&#38306;&#26481;&#25903;&#31038;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78_R6_&#31532;9&#31456;_&#37326;&#30000;&#33258;&#21205;&#36554;&#26908;&#26619;&#30331;&#37682;&#20107;&#21209;&#25152;&#12539;&#21315;&#33865;&#30476;&#36605;&#33258;&#21205;&#36554;&#21332;&#20250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78_R6_&#31532;9&#31456;_&#37326;&#30000;&#33258;&#21205;&#36554;&#26908;&#26619;&#30331;&#37682;&#20107;&#21209;&#25152;&#12539;&#21315;&#33865;&#30476;&#36605;&#33258;&#21205;&#36554;&#21332;&#20250;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@&#32113;&#35336;&#25285;&#24403;\06%20&#32113;&#35336;&#26360;\&#20196;&#21644;&#65302;&#24180;&#29256;&#32113;&#35336;&#26360;\&#9733;&#35069;&#26412;&#12487;&#12540;&#12479;\Excel&#12487;&#12540;&#12479;\79_R6_&#31532;9&#31456;_&#31246;&#21046;&#35506;.xlsx" TargetMode="External"/><Relationship Id="rId1" Type="http://schemas.openxmlformats.org/officeDocument/2006/relationships/externalLinkPath" Target="/@&#32113;&#35336;&#25285;&#24403;/06%20&#32113;&#35336;&#26360;/&#20196;&#21644;&#65302;&#24180;&#29256;&#32113;&#35336;&#26360;/&#9733;&#35069;&#26412;&#12487;&#12540;&#12479;/Excel&#12487;&#12540;&#12479;/79_R6_&#31532;9&#31456;_&#31246;&#21046;&#355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0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80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3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4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5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6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8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79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GridLines="0" tabSelected="1" zoomScaleNormal="100" zoomScaleSheetLayoutView="100" workbookViewId="0">
      <selection sqref="A1:J2"/>
    </sheetView>
  </sheetViews>
  <sheetFormatPr defaultColWidth="7.5" defaultRowHeight="7.9" customHeight="1" x14ac:dyDescent="0.2"/>
  <cols>
    <col min="1" max="1" width="4.5" style="1" customWidth="1"/>
    <col min="2" max="2" width="3" style="1" customWidth="1"/>
    <col min="3" max="3" width="4.5" style="1" customWidth="1"/>
    <col min="4" max="8" width="10.5" style="1" customWidth="1"/>
    <col min="9" max="10" width="10.58203125" style="1" customWidth="1"/>
    <col min="11" max="16384" width="7.5" style="1"/>
  </cols>
  <sheetData>
    <row r="1" spans="1:10" ht="12" customHeight="1" x14ac:dyDescent="0.2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2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2" customHeight="1" x14ac:dyDescent="0.2">
      <c r="A3" s="2"/>
      <c r="B3" s="2"/>
      <c r="C3" s="2"/>
    </row>
    <row r="4" spans="1:10" ht="12" customHeight="1" x14ac:dyDescent="0.2">
      <c r="A4" s="17" t="s">
        <v>0</v>
      </c>
      <c r="B4" s="17"/>
      <c r="C4" s="17"/>
      <c r="D4" s="20" t="s">
        <v>1</v>
      </c>
      <c r="E4" s="17"/>
      <c r="F4" s="17"/>
      <c r="G4" s="17"/>
      <c r="H4" s="17"/>
      <c r="I4" s="20" t="s">
        <v>2</v>
      </c>
      <c r="J4" s="17"/>
    </row>
    <row r="5" spans="1:10" ht="12" customHeight="1" x14ac:dyDescent="0.2">
      <c r="A5" s="18"/>
      <c r="B5" s="18"/>
      <c r="C5" s="18"/>
      <c r="D5" s="21"/>
      <c r="E5" s="19"/>
      <c r="F5" s="19"/>
      <c r="G5" s="19"/>
      <c r="H5" s="19"/>
      <c r="I5" s="21"/>
      <c r="J5" s="19"/>
    </row>
    <row r="6" spans="1:10" ht="12" customHeight="1" x14ac:dyDescent="0.2">
      <c r="A6" s="18"/>
      <c r="B6" s="18"/>
      <c r="C6" s="18"/>
      <c r="D6" s="20" t="s">
        <v>3</v>
      </c>
      <c r="E6" s="20" t="s">
        <v>4</v>
      </c>
      <c r="F6" s="20" t="s">
        <v>5</v>
      </c>
      <c r="G6" s="20" t="s">
        <v>6</v>
      </c>
      <c r="H6" s="20" t="s">
        <v>7</v>
      </c>
      <c r="I6" s="20" t="s">
        <v>8</v>
      </c>
      <c r="J6" s="20" t="s">
        <v>9</v>
      </c>
    </row>
    <row r="7" spans="1:10" ht="12" customHeight="1" x14ac:dyDescent="0.2">
      <c r="A7" s="19"/>
      <c r="B7" s="19"/>
      <c r="C7" s="19"/>
      <c r="D7" s="21"/>
      <c r="E7" s="21"/>
      <c r="F7" s="21"/>
      <c r="G7" s="21"/>
      <c r="H7" s="21"/>
      <c r="I7" s="21"/>
      <c r="J7" s="21"/>
    </row>
    <row r="8" spans="1:10" ht="12" customHeight="1" x14ac:dyDescent="0.2">
      <c r="A8" s="13" t="s">
        <v>10</v>
      </c>
      <c r="B8" s="13">
        <v>30</v>
      </c>
      <c r="C8" s="13" t="s">
        <v>11</v>
      </c>
      <c r="D8" s="7">
        <v>99909</v>
      </c>
      <c r="E8" s="5">
        <v>21716</v>
      </c>
      <c r="F8" s="5">
        <v>25780</v>
      </c>
      <c r="G8" s="5">
        <v>39325</v>
      </c>
      <c r="H8" s="5">
        <v>24588</v>
      </c>
      <c r="I8" s="5">
        <v>24953</v>
      </c>
      <c r="J8" s="5">
        <v>20735</v>
      </c>
    </row>
    <row r="9" spans="1:10" ht="12" customHeight="1" x14ac:dyDescent="0.2">
      <c r="A9" s="6"/>
      <c r="B9" s="6"/>
      <c r="C9" s="6"/>
      <c r="D9" s="7"/>
      <c r="E9" s="5"/>
      <c r="F9" s="5"/>
      <c r="G9" s="5"/>
      <c r="H9" s="5"/>
      <c r="I9" s="5"/>
      <c r="J9" s="5"/>
    </row>
    <row r="10" spans="1:10" ht="12" customHeight="1" x14ac:dyDescent="0.2">
      <c r="A10" s="6" t="s">
        <v>12</v>
      </c>
      <c r="B10" s="6" t="s">
        <v>13</v>
      </c>
      <c r="C10" s="6"/>
      <c r="D10" s="7">
        <v>100062</v>
      </c>
      <c r="E10" s="5">
        <v>21606</v>
      </c>
      <c r="F10" s="5">
        <v>25675</v>
      </c>
      <c r="G10" s="5">
        <v>39140</v>
      </c>
      <c r="H10" s="5">
        <v>24335</v>
      </c>
      <c r="I10" s="5">
        <v>24705</v>
      </c>
      <c r="J10" s="5">
        <v>20839</v>
      </c>
    </row>
    <row r="11" spans="1:10" ht="12" customHeight="1" x14ac:dyDescent="0.2">
      <c r="A11" s="6"/>
      <c r="B11" s="6"/>
      <c r="C11" s="6"/>
      <c r="D11" s="7"/>
      <c r="E11" s="5"/>
      <c r="F11" s="5"/>
      <c r="G11" s="5"/>
      <c r="H11" s="5"/>
      <c r="I11" s="5"/>
      <c r="J11" s="5"/>
    </row>
    <row r="12" spans="1:10" ht="12" customHeight="1" x14ac:dyDescent="0.2">
      <c r="A12" s="6"/>
      <c r="B12" s="6">
        <v>2</v>
      </c>
      <c r="C12" s="6"/>
      <c r="D12" s="10">
        <v>74813</v>
      </c>
      <c r="E12" s="9">
        <v>17264</v>
      </c>
      <c r="F12" s="9">
        <v>20210</v>
      </c>
      <c r="G12" s="9">
        <v>28740</v>
      </c>
      <c r="H12" s="9">
        <v>19078</v>
      </c>
      <c r="I12" s="9">
        <v>19209</v>
      </c>
      <c r="J12" s="9">
        <v>15844</v>
      </c>
    </row>
    <row r="13" spans="1:10" ht="12" customHeight="1" x14ac:dyDescent="0.2">
      <c r="A13" s="6"/>
      <c r="B13" s="6"/>
      <c r="C13" s="6"/>
      <c r="D13" s="7"/>
      <c r="E13" s="5"/>
      <c r="F13" s="5"/>
      <c r="G13" s="5"/>
      <c r="H13" s="5"/>
      <c r="I13" s="5"/>
      <c r="J13" s="5"/>
    </row>
    <row r="14" spans="1:10" ht="12" customHeight="1" x14ac:dyDescent="0.2">
      <c r="A14" s="6"/>
      <c r="B14" s="6">
        <v>3</v>
      </c>
      <c r="C14" s="6"/>
      <c r="D14" s="11">
        <v>78216</v>
      </c>
      <c r="E14" s="8">
        <v>18204</v>
      </c>
      <c r="F14" s="8">
        <v>20900</v>
      </c>
      <c r="G14" s="8">
        <v>31195</v>
      </c>
      <c r="H14" s="8">
        <v>19690</v>
      </c>
      <c r="I14" s="8">
        <v>20763</v>
      </c>
      <c r="J14" s="8">
        <v>17337</v>
      </c>
    </row>
    <row r="15" spans="1:10" ht="12" customHeight="1" x14ac:dyDescent="0.2">
      <c r="A15" s="6"/>
      <c r="B15" s="6"/>
      <c r="C15" s="6"/>
      <c r="D15" s="7"/>
      <c r="E15" s="5"/>
      <c r="F15" s="5"/>
      <c r="G15" s="5"/>
      <c r="H15" s="5"/>
      <c r="I15" s="5"/>
      <c r="J15" s="5"/>
    </row>
    <row r="16" spans="1:10" ht="12" customHeight="1" x14ac:dyDescent="0.2">
      <c r="B16" s="6">
        <v>4</v>
      </c>
      <c r="C16" s="6"/>
      <c r="D16" s="11">
        <v>84595</v>
      </c>
      <c r="E16" s="8">
        <v>19110</v>
      </c>
      <c r="F16" s="8">
        <v>22116</v>
      </c>
      <c r="G16" s="8">
        <v>33675</v>
      </c>
      <c r="H16" s="8">
        <v>20676</v>
      </c>
      <c r="I16" s="8">
        <v>22185</v>
      </c>
      <c r="J16" s="8">
        <v>19217</v>
      </c>
    </row>
    <row r="17" spans="1:10" ht="12" customHeight="1" x14ac:dyDescent="0.2">
      <c r="A17" s="6"/>
      <c r="B17" s="6"/>
      <c r="C17" s="6"/>
      <c r="D17" s="7"/>
      <c r="E17" s="5"/>
      <c r="F17" s="5"/>
      <c r="G17" s="5"/>
      <c r="H17" s="5"/>
      <c r="I17" s="5"/>
      <c r="J17" s="5"/>
    </row>
    <row r="18" spans="1:10" ht="12" customHeight="1" x14ac:dyDescent="0.2">
      <c r="A18" s="12"/>
      <c r="B18" s="12">
        <v>5</v>
      </c>
      <c r="C18" s="12"/>
      <c r="D18" s="14">
        <v>88200</v>
      </c>
      <c r="E18" s="15">
        <v>19704</v>
      </c>
      <c r="F18" s="15">
        <v>23022</v>
      </c>
      <c r="G18" s="15">
        <v>35188</v>
      </c>
      <c r="H18" s="15">
        <v>21322</v>
      </c>
      <c r="I18" s="15">
        <v>23146</v>
      </c>
      <c r="J18" s="15">
        <v>20753</v>
      </c>
    </row>
    <row r="19" spans="1:10" ht="12" customHeight="1" x14ac:dyDescent="0.2">
      <c r="A19" s="2" t="s">
        <v>14</v>
      </c>
      <c r="B19" s="3"/>
      <c r="D19" s="4"/>
      <c r="E19" s="4"/>
      <c r="F19" s="4"/>
      <c r="G19" s="4"/>
      <c r="H19" s="4"/>
      <c r="I19" s="4"/>
      <c r="J19" s="4"/>
    </row>
    <row r="20" spans="1:10" ht="12" customHeight="1" x14ac:dyDescent="0.2"/>
    <row r="21" spans="1:10" ht="12" customHeight="1" x14ac:dyDescent="0.2"/>
    <row r="22" spans="1:10" ht="12" customHeight="1" x14ac:dyDescent="0.2"/>
    <row r="23" spans="1:10" ht="12" customHeight="1" x14ac:dyDescent="0.2"/>
    <row r="24" spans="1:10" ht="12" customHeight="1" x14ac:dyDescent="0.2"/>
    <row r="25" spans="1:10" ht="12" customHeight="1" x14ac:dyDescent="0.2"/>
    <row r="26" spans="1:10" ht="12" customHeight="1" x14ac:dyDescent="0.2"/>
    <row r="27" spans="1:10" ht="12" customHeight="1" x14ac:dyDescent="0.2"/>
    <row r="28" spans="1:10" ht="12" customHeight="1" x14ac:dyDescent="0.2"/>
    <row r="29" spans="1:10" ht="12" customHeight="1" x14ac:dyDescent="0.2"/>
  </sheetData>
  <mergeCells count="11">
    <mergeCell ref="A1:J2"/>
    <mergeCell ref="A4:C7"/>
    <mergeCell ref="D4:H5"/>
    <mergeCell ref="I4:J5"/>
    <mergeCell ref="D6:D7"/>
    <mergeCell ref="E6:E7"/>
    <mergeCell ref="F6:F7"/>
    <mergeCell ref="G6:G7"/>
    <mergeCell ref="H6:H7"/>
    <mergeCell ref="I6:I7"/>
    <mergeCell ref="J6:J7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6CC8-13E7-40CF-A074-A48740D6D5CB}">
  <dimension ref="A1:M30"/>
  <sheetViews>
    <sheetView showGridLines="0" zoomScaleNormal="100" zoomScaleSheetLayoutView="100" workbookViewId="0">
      <selection sqref="A1:M1"/>
    </sheetView>
  </sheetViews>
  <sheetFormatPr defaultColWidth="9" defaultRowHeight="18" x14ac:dyDescent="0.55000000000000004"/>
  <cols>
    <col min="1" max="1" width="4.83203125" style="186" customWidth="1"/>
    <col min="2" max="2" width="3.33203125" style="186" customWidth="1"/>
    <col min="3" max="3" width="3.25" style="186" customWidth="1"/>
    <col min="4" max="4" width="9.33203125" style="186" customWidth="1"/>
    <col min="5" max="8" width="8" style="186" customWidth="1"/>
    <col min="9" max="10" width="6.5" style="186" customWidth="1"/>
    <col min="11" max="11" width="6.33203125" style="186" customWidth="1"/>
    <col min="12" max="13" width="6.5" style="186" customWidth="1"/>
    <col min="14" max="16384" width="9" style="186"/>
  </cols>
  <sheetData>
    <row r="1" spans="1:13" ht="24" customHeight="1" x14ac:dyDescent="0.55000000000000004">
      <c r="A1" s="221" t="s">
        <v>166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ht="12" customHeight="1" x14ac:dyDescent="0.55000000000000004">
      <c r="A2" s="222" t="s">
        <v>167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ht="12" customHeight="1" x14ac:dyDescent="0.55000000000000004">
      <c r="A3" s="223" t="s">
        <v>168</v>
      </c>
      <c r="B3" s="223"/>
      <c r="C3" s="223"/>
      <c r="D3" s="224" t="s">
        <v>78</v>
      </c>
      <c r="E3" s="225" t="s">
        <v>169</v>
      </c>
      <c r="F3" s="226"/>
      <c r="G3" s="226"/>
      <c r="H3" s="226"/>
      <c r="I3" s="225" t="s">
        <v>170</v>
      </c>
      <c r="J3" s="226"/>
      <c r="K3" s="227"/>
      <c r="L3" s="228" t="s">
        <v>171</v>
      </c>
      <c r="M3" s="229"/>
    </row>
    <row r="4" spans="1:13" s="236" customFormat="1" ht="12" customHeight="1" x14ac:dyDescent="0.55000000000000004">
      <c r="A4" s="223"/>
      <c r="B4" s="223"/>
      <c r="C4" s="223"/>
      <c r="D4" s="230"/>
      <c r="E4" s="231" t="s">
        <v>172</v>
      </c>
      <c r="F4" s="231" t="s">
        <v>173</v>
      </c>
      <c r="G4" s="231" t="s">
        <v>174</v>
      </c>
      <c r="H4" s="232" t="s">
        <v>175</v>
      </c>
      <c r="I4" s="231" t="s">
        <v>172</v>
      </c>
      <c r="J4" s="231" t="s">
        <v>176</v>
      </c>
      <c r="K4" s="233" t="s">
        <v>174</v>
      </c>
      <c r="L4" s="234"/>
      <c r="M4" s="235"/>
    </row>
    <row r="5" spans="1:13" ht="12" customHeight="1" x14ac:dyDescent="0.55000000000000004">
      <c r="A5" s="237" t="s">
        <v>177</v>
      </c>
      <c r="B5" s="237">
        <v>27</v>
      </c>
      <c r="C5" s="237" t="s">
        <v>178</v>
      </c>
      <c r="D5" s="238">
        <v>195195</v>
      </c>
      <c r="E5" s="239">
        <v>12497</v>
      </c>
      <c r="F5" s="239">
        <v>4003</v>
      </c>
      <c r="G5" s="239">
        <v>8430</v>
      </c>
      <c r="H5" s="240">
        <v>64</v>
      </c>
      <c r="I5" s="240">
        <v>385</v>
      </c>
      <c r="J5" s="240">
        <v>245</v>
      </c>
      <c r="K5" s="239">
        <v>140</v>
      </c>
      <c r="L5" s="241">
        <v>3172</v>
      </c>
      <c r="M5" s="241"/>
    </row>
    <row r="6" spans="1:13" ht="12" customHeight="1" x14ac:dyDescent="0.55000000000000004">
      <c r="A6" s="237"/>
      <c r="B6" s="237">
        <v>28</v>
      </c>
      <c r="C6" s="237"/>
      <c r="D6" s="238">
        <v>196259</v>
      </c>
      <c r="E6" s="239">
        <v>12476</v>
      </c>
      <c r="F6" s="239">
        <v>4070</v>
      </c>
      <c r="G6" s="239">
        <v>8346</v>
      </c>
      <c r="H6" s="240">
        <v>60</v>
      </c>
      <c r="I6" s="240">
        <v>398</v>
      </c>
      <c r="J6" s="240">
        <v>245</v>
      </c>
      <c r="K6" s="239">
        <v>153</v>
      </c>
      <c r="L6" s="241">
        <v>3242</v>
      </c>
      <c r="M6" s="241"/>
    </row>
    <row r="7" spans="1:13" ht="12" customHeight="1" x14ac:dyDescent="0.55000000000000004">
      <c r="A7" s="237"/>
      <c r="B7" s="237">
        <v>29</v>
      </c>
      <c r="C7" s="237"/>
      <c r="D7" s="238">
        <v>197382</v>
      </c>
      <c r="E7" s="239">
        <v>12590</v>
      </c>
      <c r="F7" s="239">
        <v>4201</v>
      </c>
      <c r="G7" s="239">
        <v>8323</v>
      </c>
      <c r="H7" s="240">
        <v>66</v>
      </c>
      <c r="I7" s="240">
        <v>392</v>
      </c>
      <c r="J7" s="240">
        <v>236</v>
      </c>
      <c r="K7" s="239">
        <v>156</v>
      </c>
      <c r="L7" s="241">
        <v>3402</v>
      </c>
      <c r="M7" s="241"/>
    </row>
    <row r="8" spans="1:13" ht="12" customHeight="1" x14ac:dyDescent="0.55000000000000004">
      <c r="A8" s="237"/>
      <c r="B8" s="237">
        <v>30</v>
      </c>
      <c r="C8" s="237"/>
      <c r="D8" s="238">
        <v>198501</v>
      </c>
      <c r="E8" s="239">
        <v>12672</v>
      </c>
      <c r="F8" s="239">
        <v>4284</v>
      </c>
      <c r="G8" s="239">
        <v>8319</v>
      </c>
      <c r="H8" s="240">
        <v>69</v>
      </c>
      <c r="I8" s="240">
        <v>392</v>
      </c>
      <c r="J8" s="240">
        <v>239</v>
      </c>
      <c r="K8" s="239">
        <v>153</v>
      </c>
      <c r="L8" s="241">
        <v>3509</v>
      </c>
      <c r="M8" s="241"/>
    </row>
    <row r="9" spans="1:13" ht="12" customHeight="1" x14ac:dyDescent="0.55000000000000004">
      <c r="A9" s="237"/>
      <c r="B9" s="237">
        <v>31</v>
      </c>
      <c r="C9" s="237"/>
      <c r="D9" s="238">
        <v>198954</v>
      </c>
      <c r="E9" s="239">
        <v>12847</v>
      </c>
      <c r="F9" s="239">
        <v>4376</v>
      </c>
      <c r="G9" s="239">
        <v>8396</v>
      </c>
      <c r="H9" s="240">
        <v>75</v>
      </c>
      <c r="I9" s="240">
        <v>422</v>
      </c>
      <c r="J9" s="240">
        <v>253</v>
      </c>
      <c r="K9" s="239">
        <v>169</v>
      </c>
      <c r="L9" s="241">
        <v>3521</v>
      </c>
      <c r="M9" s="241"/>
    </row>
    <row r="10" spans="1:13" ht="12" customHeight="1" x14ac:dyDescent="0.55000000000000004">
      <c r="A10" s="237" t="s">
        <v>12</v>
      </c>
      <c r="B10" s="237">
        <v>2</v>
      </c>
      <c r="C10" s="237"/>
      <c r="D10" s="238">
        <v>199676</v>
      </c>
      <c r="E10" s="239">
        <v>12968</v>
      </c>
      <c r="F10" s="239">
        <v>4457</v>
      </c>
      <c r="G10" s="239">
        <v>8431</v>
      </c>
      <c r="H10" s="240">
        <v>80</v>
      </c>
      <c r="I10" s="240">
        <v>430</v>
      </c>
      <c r="J10" s="240">
        <v>258</v>
      </c>
      <c r="K10" s="239">
        <v>172</v>
      </c>
      <c r="L10" s="241">
        <v>3559</v>
      </c>
      <c r="M10" s="241"/>
    </row>
    <row r="11" spans="1:13" ht="12" customHeight="1" x14ac:dyDescent="0.55000000000000004">
      <c r="A11" s="237"/>
      <c r="B11" s="237">
        <v>3</v>
      </c>
      <c r="C11" s="237"/>
      <c r="D11" s="238">
        <v>201823</v>
      </c>
      <c r="E11" s="141">
        <v>13057</v>
      </c>
      <c r="F11" s="141">
        <v>4571</v>
      </c>
      <c r="G11" s="141">
        <v>8393</v>
      </c>
      <c r="H11" s="242">
        <v>93</v>
      </c>
      <c r="I11" s="242">
        <v>429</v>
      </c>
      <c r="J11" s="242">
        <v>256</v>
      </c>
      <c r="K11" s="141">
        <v>173</v>
      </c>
      <c r="L11" s="243">
        <v>3626</v>
      </c>
      <c r="M11" s="243"/>
    </row>
    <row r="12" spans="1:13" ht="12" customHeight="1" x14ac:dyDescent="0.55000000000000004">
      <c r="A12" s="237"/>
      <c r="B12" s="237">
        <v>4</v>
      </c>
      <c r="C12" s="237"/>
      <c r="D12" s="238">
        <v>203189</v>
      </c>
      <c r="E12" s="239">
        <v>13202</v>
      </c>
      <c r="F12" s="239">
        <v>4642</v>
      </c>
      <c r="G12" s="239">
        <v>8463</v>
      </c>
      <c r="H12" s="240">
        <v>97</v>
      </c>
      <c r="I12" s="240">
        <v>436</v>
      </c>
      <c r="J12" s="240">
        <v>257</v>
      </c>
      <c r="K12" s="239">
        <v>179</v>
      </c>
      <c r="L12" s="241">
        <v>3757</v>
      </c>
      <c r="M12" s="241"/>
    </row>
    <row r="13" spans="1:13" ht="12" customHeight="1" x14ac:dyDescent="0.55000000000000004">
      <c r="A13" s="237"/>
      <c r="B13" s="237">
        <v>5</v>
      </c>
      <c r="C13" s="237"/>
      <c r="D13" s="238">
        <v>204277</v>
      </c>
      <c r="E13" s="239">
        <v>13234</v>
      </c>
      <c r="F13" s="239">
        <v>4594</v>
      </c>
      <c r="G13" s="239">
        <v>8540</v>
      </c>
      <c r="H13" s="240">
        <v>100</v>
      </c>
      <c r="I13" s="240">
        <v>425</v>
      </c>
      <c r="J13" s="240">
        <v>253</v>
      </c>
      <c r="K13" s="239">
        <v>172</v>
      </c>
      <c r="L13" s="244">
        <v>3782</v>
      </c>
      <c r="M13" s="244"/>
    </row>
    <row r="14" spans="1:13" ht="12" customHeight="1" x14ac:dyDescent="0.55000000000000004">
      <c r="A14" s="245"/>
      <c r="B14" s="245">
        <v>6</v>
      </c>
      <c r="C14" s="245"/>
      <c r="D14" s="246">
        <v>205533</v>
      </c>
      <c r="E14" s="247">
        <v>13406</v>
      </c>
      <c r="F14" s="247">
        <v>4739</v>
      </c>
      <c r="G14" s="247">
        <v>8564</v>
      </c>
      <c r="H14" s="248">
        <v>103</v>
      </c>
      <c r="I14" s="248">
        <v>426</v>
      </c>
      <c r="J14" s="248">
        <v>252</v>
      </c>
      <c r="K14" s="247">
        <v>174</v>
      </c>
      <c r="L14" s="249">
        <v>3841</v>
      </c>
      <c r="M14" s="249"/>
    </row>
    <row r="15" spans="1:13" ht="12" customHeight="1" x14ac:dyDescent="0.55000000000000004">
      <c r="A15" s="250" t="s">
        <v>168</v>
      </c>
      <c r="B15" s="250"/>
      <c r="C15" s="250"/>
      <c r="D15" s="251" t="s">
        <v>179</v>
      </c>
      <c r="E15" s="252"/>
      <c r="F15" s="252"/>
      <c r="G15" s="228" t="s">
        <v>180</v>
      </c>
      <c r="H15" s="253" t="s">
        <v>181</v>
      </c>
      <c r="I15" s="252"/>
      <c r="J15" s="252"/>
      <c r="K15" s="252"/>
      <c r="L15" s="252"/>
      <c r="M15" s="252"/>
    </row>
    <row r="16" spans="1:13" s="236" customFormat="1" ht="12" customHeight="1" x14ac:dyDescent="0.55000000000000004">
      <c r="A16" s="250"/>
      <c r="B16" s="250"/>
      <c r="C16" s="250"/>
      <c r="D16" s="231" t="s">
        <v>19</v>
      </c>
      <c r="E16" s="231" t="s">
        <v>173</v>
      </c>
      <c r="F16" s="231" t="s">
        <v>174</v>
      </c>
      <c r="G16" s="234"/>
      <c r="H16" s="254" t="s">
        <v>19</v>
      </c>
      <c r="I16" s="231" t="s">
        <v>182</v>
      </c>
      <c r="J16" s="255" t="s">
        <v>169</v>
      </c>
      <c r="K16" s="256"/>
      <c r="L16" s="257" t="s">
        <v>183</v>
      </c>
      <c r="M16" s="257" t="s">
        <v>184</v>
      </c>
    </row>
    <row r="17" spans="1:13" ht="12" customHeight="1" x14ac:dyDescent="0.55000000000000004">
      <c r="A17" s="237" t="s">
        <v>177</v>
      </c>
      <c r="B17" s="237">
        <v>27</v>
      </c>
      <c r="C17" s="237" t="s">
        <v>178</v>
      </c>
      <c r="D17" s="238">
        <v>123474</v>
      </c>
      <c r="E17" s="239">
        <v>57613</v>
      </c>
      <c r="F17" s="239">
        <v>65861</v>
      </c>
      <c r="G17" s="239">
        <v>5128</v>
      </c>
      <c r="H17" s="240">
        <v>50539</v>
      </c>
      <c r="I17" s="239">
        <v>33414</v>
      </c>
      <c r="J17" s="239">
        <v>12484</v>
      </c>
      <c r="K17" s="258">
        <v>367</v>
      </c>
      <c r="L17" s="240">
        <v>4</v>
      </c>
      <c r="M17" s="240">
        <v>4637</v>
      </c>
    </row>
    <row r="18" spans="1:13" ht="12" customHeight="1" x14ac:dyDescent="0.55000000000000004">
      <c r="A18" s="237"/>
      <c r="B18" s="237">
        <v>28</v>
      </c>
      <c r="C18" s="237"/>
      <c r="D18" s="238">
        <v>122783</v>
      </c>
      <c r="E18" s="239">
        <v>58118</v>
      </c>
      <c r="F18" s="239">
        <v>64665</v>
      </c>
      <c r="G18" s="239">
        <v>5172</v>
      </c>
      <c r="H18" s="240">
        <v>52188</v>
      </c>
      <c r="I18" s="239">
        <v>35220</v>
      </c>
      <c r="J18" s="239">
        <v>12375</v>
      </c>
      <c r="K18" s="258">
        <v>395</v>
      </c>
      <c r="L18" s="240">
        <v>3</v>
      </c>
      <c r="M18" s="240">
        <v>4590</v>
      </c>
    </row>
    <row r="19" spans="1:13" ht="12" customHeight="1" x14ac:dyDescent="0.55000000000000004">
      <c r="A19" s="237"/>
      <c r="B19" s="237">
        <v>29</v>
      </c>
      <c r="C19" s="237"/>
      <c r="D19" s="238">
        <v>122549</v>
      </c>
      <c r="E19" s="239">
        <v>58979</v>
      </c>
      <c r="F19" s="239">
        <v>63570</v>
      </c>
      <c r="G19" s="239">
        <v>5209</v>
      </c>
      <c r="H19" s="240">
        <v>53240</v>
      </c>
      <c r="I19" s="239">
        <v>36375</v>
      </c>
      <c r="J19" s="239">
        <v>12295</v>
      </c>
      <c r="K19" s="258">
        <v>406</v>
      </c>
      <c r="L19" s="240">
        <v>3</v>
      </c>
      <c r="M19" s="240">
        <v>4567</v>
      </c>
    </row>
    <row r="20" spans="1:13" ht="12" customHeight="1" x14ac:dyDescent="0.55000000000000004">
      <c r="A20" s="237"/>
      <c r="B20" s="237">
        <v>30</v>
      </c>
      <c r="C20" s="237"/>
      <c r="D20" s="238">
        <v>122279</v>
      </c>
      <c r="E20" s="239">
        <v>59979</v>
      </c>
      <c r="F20" s="239">
        <v>62300</v>
      </c>
      <c r="G20" s="239">
        <v>5332</v>
      </c>
      <c r="H20" s="240">
        <v>54317</v>
      </c>
      <c r="I20" s="239">
        <v>37402</v>
      </c>
      <c r="J20" s="239">
        <v>12327</v>
      </c>
      <c r="K20" s="258">
        <v>400</v>
      </c>
      <c r="L20" s="240">
        <v>3</v>
      </c>
      <c r="M20" s="240">
        <v>4585</v>
      </c>
    </row>
    <row r="21" spans="1:13" ht="12" customHeight="1" x14ac:dyDescent="0.55000000000000004">
      <c r="A21" s="237"/>
      <c r="B21" s="237">
        <v>31</v>
      </c>
      <c r="C21" s="237"/>
      <c r="D21" s="238">
        <v>121497</v>
      </c>
      <c r="E21" s="239">
        <v>60721</v>
      </c>
      <c r="F21" s="239">
        <v>60776</v>
      </c>
      <c r="G21" s="239">
        <v>5354</v>
      </c>
      <c r="H21" s="240">
        <v>55313</v>
      </c>
      <c r="I21" s="239">
        <v>38174</v>
      </c>
      <c r="J21" s="239">
        <v>12502</v>
      </c>
      <c r="K21" s="258">
        <v>415</v>
      </c>
      <c r="L21" s="240">
        <v>3</v>
      </c>
      <c r="M21" s="240">
        <v>4634</v>
      </c>
    </row>
    <row r="22" spans="1:13" ht="12" customHeight="1" x14ac:dyDescent="0.55000000000000004">
      <c r="A22" s="237" t="s">
        <v>12</v>
      </c>
      <c r="B22" s="237">
        <v>2</v>
      </c>
      <c r="C22" s="237"/>
      <c r="D22" s="238">
        <v>120775</v>
      </c>
      <c r="E22" s="239">
        <v>61558</v>
      </c>
      <c r="F22" s="239">
        <v>59217</v>
      </c>
      <c r="G22" s="239">
        <v>5469</v>
      </c>
      <c r="H22" s="240">
        <v>56475</v>
      </c>
      <c r="I22" s="239">
        <v>39166</v>
      </c>
      <c r="J22" s="239">
        <v>12619</v>
      </c>
      <c r="K22" s="258">
        <v>424</v>
      </c>
      <c r="L22" s="240">
        <v>3</v>
      </c>
      <c r="M22" s="240">
        <v>4687</v>
      </c>
    </row>
    <row r="23" spans="1:13" ht="12" customHeight="1" x14ac:dyDescent="0.55000000000000004">
      <c r="A23" s="237"/>
      <c r="B23" s="237">
        <v>3</v>
      </c>
      <c r="C23" s="237"/>
      <c r="D23" s="259">
        <v>121213</v>
      </c>
      <c r="E23" s="141">
        <v>62939</v>
      </c>
      <c r="F23" s="141">
        <v>58274</v>
      </c>
      <c r="G23" s="239">
        <v>5567</v>
      </c>
      <c r="H23" s="240">
        <v>57931</v>
      </c>
      <c r="I23" s="239">
        <v>40344</v>
      </c>
      <c r="J23" s="239">
        <v>12814</v>
      </c>
      <c r="K23" s="260">
        <v>412</v>
      </c>
      <c r="L23" s="240">
        <v>3</v>
      </c>
      <c r="M23" s="240">
        <v>4770</v>
      </c>
    </row>
    <row r="24" spans="1:13" ht="12" customHeight="1" x14ac:dyDescent="0.55000000000000004">
      <c r="A24" s="237"/>
      <c r="B24" s="237">
        <v>4</v>
      </c>
      <c r="C24" s="237"/>
      <c r="D24" s="259">
        <v>120940</v>
      </c>
      <c r="E24" s="141">
        <v>63909</v>
      </c>
      <c r="F24" s="141">
        <v>57031</v>
      </c>
      <c r="G24" s="239">
        <v>5730</v>
      </c>
      <c r="H24" s="240">
        <v>59124</v>
      </c>
      <c r="I24" s="239">
        <v>41229</v>
      </c>
      <c r="J24" s="239">
        <v>12938</v>
      </c>
      <c r="K24" s="260">
        <v>402</v>
      </c>
      <c r="L24" s="240">
        <v>3</v>
      </c>
      <c r="M24" s="240">
        <v>4954</v>
      </c>
    </row>
    <row r="25" spans="1:13" ht="12" customHeight="1" x14ac:dyDescent="0.55000000000000004">
      <c r="A25" s="237"/>
      <c r="B25" s="237">
        <v>5</v>
      </c>
      <c r="C25" s="237"/>
      <c r="D25" s="259">
        <v>120650</v>
      </c>
      <c r="E25" s="141">
        <v>64749</v>
      </c>
      <c r="F25" s="141">
        <v>55901</v>
      </c>
      <c r="G25" s="239">
        <v>5901</v>
      </c>
      <c r="H25" s="240">
        <v>60285</v>
      </c>
      <c r="I25" s="239">
        <v>42098</v>
      </c>
      <c r="J25" s="239">
        <v>13140</v>
      </c>
      <c r="K25" s="260">
        <v>400</v>
      </c>
      <c r="L25" s="240">
        <v>3</v>
      </c>
      <c r="M25" s="240">
        <v>5044</v>
      </c>
    </row>
    <row r="26" spans="1:13" ht="12" customHeight="1" x14ac:dyDescent="0.55000000000000004">
      <c r="A26" s="245"/>
      <c r="B26" s="245">
        <v>6</v>
      </c>
      <c r="C26" s="245"/>
      <c r="D26" s="261">
        <v>120779</v>
      </c>
      <c r="E26" s="262">
        <v>66257</v>
      </c>
      <c r="F26" s="262">
        <v>54522</v>
      </c>
      <c r="G26" s="247">
        <v>6062</v>
      </c>
      <c r="H26" s="248">
        <v>61019</v>
      </c>
      <c r="I26" s="247">
        <v>42707</v>
      </c>
      <c r="J26" s="247">
        <v>13176</v>
      </c>
      <c r="K26" s="263">
        <v>424</v>
      </c>
      <c r="L26" s="248">
        <v>2</v>
      </c>
      <c r="M26" s="248">
        <v>5134</v>
      </c>
    </row>
    <row r="27" spans="1:13" ht="12" customHeight="1" x14ac:dyDescent="0.55000000000000004">
      <c r="A27" s="264" t="s">
        <v>185</v>
      </c>
      <c r="B27" s="264" t="s">
        <v>186</v>
      </c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12" customHeight="1" x14ac:dyDescent="0.55000000000000004">
      <c r="A28" s="200" t="s">
        <v>187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</row>
    <row r="29" spans="1:13" ht="12" customHeight="1" x14ac:dyDescent="0.55000000000000004"/>
    <row r="30" spans="1:13" ht="12" customHeight="1" x14ac:dyDescent="0.55000000000000004"/>
  </sheetData>
  <mergeCells count="22">
    <mergeCell ref="L11:M11"/>
    <mergeCell ref="L12:M12"/>
    <mergeCell ref="L13:M13"/>
    <mergeCell ref="L14:M14"/>
    <mergeCell ref="A15:C16"/>
    <mergeCell ref="D15:F15"/>
    <mergeCell ref="G15:G16"/>
    <mergeCell ref="H15:M15"/>
    <mergeCell ref="J16:K16"/>
    <mergeCell ref="L5:M5"/>
    <mergeCell ref="L6:M6"/>
    <mergeCell ref="L7:M7"/>
    <mergeCell ref="L8:M8"/>
    <mergeCell ref="L9:M9"/>
    <mergeCell ref="L10:M10"/>
    <mergeCell ref="A1:M1"/>
    <mergeCell ref="A2:M2"/>
    <mergeCell ref="A3:C4"/>
    <mergeCell ref="D3:D4"/>
    <mergeCell ref="E3:H3"/>
    <mergeCell ref="I3:K3"/>
    <mergeCell ref="L3:M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2D2F-AD66-45A5-8D36-AE220C341F4C}">
  <dimension ref="A1:J33"/>
  <sheetViews>
    <sheetView showGridLines="0" zoomScaleNormal="100" zoomScaleSheetLayoutView="100" workbookViewId="0">
      <selection sqref="A1:J1"/>
    </sheetView>
  </sheetViews>
  <sheetFormatPr defaultColWidth="7.5" defaultRowHeight="7.9" customHeight="1" x14ac:dyDescent="0.55000000000000004"/>
  <cols>
    <col min="1" max="2" width="4.5" style="118" customWidth="1"/>
    <col min="3" max="3" width="3" style="118" customWidth="1"/>
    <col min="4" max="7" width="11.58203125" style="118" customWidth="1"/>
    <col min="8" max="9" width="9" style="118" customWidth="1"/>
    <col min="10" max="10" width="9.08203125" style="118" customWidth="1"/>
    <col min="11" max="16384" width="7.5" style="118"/>
  </cols>
  <sheetData>
    <row r="1" spans="1:10" ht="24" customHeight="1" x14ac:dyDescent="0.55000000000000004">
      <c r="A1" s="265" t="s">
        <v>188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0" ht="12" customHeight="1" x14ac:dyDescent="0.55000000000000004">
      <c r="J2" s="266" t="s">
        <v>189</v>
      </c>
    </row>
    <row r="3" spans="1:10" ht="12" customHeight="1" x14ac:dyDescent="0.55000000000000004">
      <c r="A3" s="267" t="s">
        <v>178</v>
      </c>
      <c r="B3" s="267"/>
      <c r="C3" s="267"/>
      <c r="D3" s="268" t="s">
        <v>191</v>
      </c>
      <c r="E3" s="269"/>
      <c r="F3" s="269"/>
      <c r="G3" s="270"/>
      <c r="H3" s="268" t="s">
        <v>192</v>
      </c>
      <c r="I3" s="269"/>
      <c r="J3" s="269"/>
    </row>
    <row r="4" spans="1:10" ht="24" x14ac:dyDescent="0.55000000000000004">
      <c r="A4" s="271"/>
      <c r="B4" s="271"/>
      <c r="C4" s="271"/>
      <c r="D4" s="272" t="s">
        <v>193</v>
      </c>
      <c r="E4" s="273" t="s">
        <v>194</v>
      </c>
      <c r="F4" s="274" t="s">
        <v>195</v>
      </c>
      <c r="G4" s="275" t="s">
        <v>196</v>
      </c>
      <c r="H4" s="272" t="s">
        <v>193</v>
      </c>
      <c r="I4" s="276" t="s">
        <v>197</v>
      </c>
      <c r="J4" s="277" t="s">
        <v>198</v>
      </c>
    </row>
    <row r="5" spans="1:10" ht="24" customHeight="1" x14ac:dyDescent="0.55000000000000004">
      <c r="A5" s="278" t="s">
        <v>12</v>
      </c>
      <c r="B5" s="278">
        <v>2</v>
      </c>
      <c r="C5" s="278" t="s">
        <v>190</v>
      </c>
      <c r="D5" s="279">
        <v>21536</v>
      </c>
      <c r="E5" s="280">
        <v>14852</v>
      </c>
      <c r="F5" s="280">
        <v>6120</v>
      </c>
      <c r="G5" s="280">
        <v>564</v>
      </c>
      <c r="H5" s="280">
        <v>814</v>
      </c>
      <c r="I5" s="280">
        <v>587</v>
      </c>
      <c r="J5" s="280">
        <v>227</v>
      </c>
    </row>
    <row r="6" spans="1:10" ht="24" customHeight="1" x14ac:dyDescent="0.55000000000000004">
      <c r="A6" s="278"/>
      <c r="B6" s="278">
        <v>3</v>
      </c>
      <c r="C6" s="278"/>
      <c r="D6" s="279">
        <v>21680</v>
      </c>
      <c r="E6" s="280">
        <v>14603</v>
      </c>
      <c r="F6" s="280">
        <v>6454</v>
      </c>
      <c r="G6" s="280">
        <v>623</v>
      </c>
      <c r="H6" s="280">
        <v>816</v>
      </c>
      <c r="I6" s="280">
        <v>581</v>
      </c>
      <c r="J6" s="280">
        <v>235</v>
      </c>
    </row>
    <row r="7" spans="1:10" ht="24" customHeight="1" x14ac:dyDescent="0.55000000000000004">
      <c r="A7" s="278"/>
      <c r="B7" s="278">
        <v>4</v>
      </c>
      <c r="C7" s="278"/>
      <c r="D7" s="279">
        <v>21817</v>
      </c>
      <c r="E7" s="280">
        <v>14351</v>
      </c>
      <c r="F7" s="280">
        <v>6800</v>
      </c>
      <c r="G7" s="280">
        <v>666</v>
      </c>
      <c r="H7" s="280">
        <v>835</v>
      </c>
      <c r="I7" s="280">
        <v>585</v>
      </c>
      <c r="J7" s="280">
        <v>250</v>
      </c>
    </row>
    <row r="8" spans="1:10" ht="24" customHeight="1" x14ac:dyDescent="0.55000000000000004">
      <c r="A8" s="278"/>
      <c r="B8" s="278">
        <v>5</v>
      </c>
      <c r="C8" s="278"/>
      <c r="D8" s="279">
        <v>21729</v>
      </c>
      <c r="E8" s="280">
        <v>14006</v>
      </c>
      <c r="F8" s="280">
        <v>7019</v>
      </c>
      <c r="G8" s="280">
        <v>704</v>
      </c>
      <c r="H8" s="280">
        <v>831</v>
      </c>
      <c r="I8" s="280">
        <v>577</v>
      </c>
      <c r="J8" s="280">
        <v>254</v>
      </c>
    </row>
    <row r="9" spans="1:10" ht="24" customHeight="1" x14ac:dyDescent="0.55000000000000004">
      <c r="A9" s="281"/>
      <c r="B9" s="281">
        <v>6</v>
      </c>
      <c r="C9" s="281"/>
      <c r="D9" s="282">
        <v>21748</v>
      </c>
      <c r="E9" s="283">
        <v>13826</v>
      </c>
      <c r="F9" s="283">
        <v>7244</v>
      </c>
      <c r="G9" s="283">
        <v>678</v>
      </c>
      <c r="H9" s="283">
        <v>830</v>
      </c>
      <c r="I9" s="283">
        <v>576</v>
      </c>
      <c r="J9" s="283">
        <v>254</v>
      </c>
    </row>
    <row r="10" spans="1:10" ht="12" customHeight="1" x14ac:dyDescent="0.55000000000000004">
      <c r="A10" s="118" t="s">
        <v>199</v>
      </c>
    </row>
    <row r="11" spans="1:10" ht="12" customHeight="1" x14ac:dyDescent="0.55000000000000004"/>
    <row r="12" spans="1:10" ht="12" customHeight="1" x14ac:dyDescent="0.55000000000000004">
      <c r="G12" s="284"/>
      <c r="H12" s="284"/>
    </row>
    <row r="30" spans="6:6" ht="7.9" customHeight="1" x14ac:dyDescent="0.55000000000000004">
      <c r="F30" s="118" t="s">
        <v>200</v>
      </c>
    </row>
    <row r="33" spans="4:4" ht="7.9" customHeight="1" x14ac:dyDescent="0.55000000000000004">
      <c r="D33" s="285"/>
    </row>
  </sheetData>
  <mergeCells count="4">
    <mergeCell ref="A1:J1"/>
    <mergeCell ref="A3:C4"/>
    <mergeCell ref="D3:G3"/>
    <mergeCell ref="H3:J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evenHeader>&amp;R&amp;"ＭＳ 明朝,標準" 9 運輸及び通信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7AA5-5A75-488E-8550-578BA1B8B9AC}">
  <dimension ref="A1:G27"/>
  <sheetViews>
    <sheetView showGridLines="0" zoomScaleNormal="100" zoomScaleSheetLayoutView="100" workbookViewId="0">
      <selection sqref="A1:G1"/>
    </sheetView>
  </sheetViews>
  <sheetFormatPr defaultColWidth="7.5" defaultRowHeight="7.9" customHeight="1" x14ac:dyDescent="0.55000000000000004"/>
  <cols>
    <col min="1" max="2" width="4.5" style="118" customWidth="1"/>
    <col min="3" max="3" width="3" style="118" customWidth="1"/>
    <col min="4" max="4" width="13.5" style="118" customWidth="1"/>
    <col min="5" max="7" width="20" style="118" customWidth="1"/>
    <col min="8" max="16384" width="7.5" style="118"/>
  </cols>
  <sheetData>
    <row r="1" spans="1:7" ht="24" customHeight="1" x14ac:dyDescent="0.55000000000000004">
      <c r="A1" s="265" t="s">
        <v>201</v>
      </c>
      <c r="B1" s="265"/>
      <c r="C1" s="265"/>
      <c r="D1" s="265"/>
      <c r="E1" s="265"/>
      <c r="F1" s="265"/>
      <c r="G1" s="265"/>
    </row>
    <row r="2" spans="1:7" ht="12" customHeight="1" x14ac:dyDescent="0.55000000000000004">
      <c r="G2" s="266" t="s">
        <v>202</v>
      </c>
    </row>
    <row r="3" spans="1:7" ht="13.5" customHeight="1" x14ac:dyDescent="0.55000000000000004">
      <c r="A3" s="267" t="s">
        <v>203</v>
      </c>
      <c r="B3" s="267"/>
      <c r="C3" s="267"/>
      <c r="D3" s="267"/>
      <c r="E3" s="286" t="s">
        <v>204</v>
      </c>
      <c r="F3" s="287" t="s">
        <v>205</v>
      </c>
      <c r="G3" s="288" t="s">
        <v>206</v>
      </c>
    </row>
    <row r="4" spans="1:7" ht="12.75" customHeight="1" x14ac:dyDescent="0.55000000000000004">
      <c r="A4" s="271"/>
      <c r="B4" s="271"/>
      <c r="C4" s="271"/>
      <c r="D4" s="271"/>
      <c r="E4" s="289"/>
      <c r="F4" s="290"/>
      <c r="G4" s="291"/>
    </row>
    <row r="5" spans="1:7" ht="12" customHeight="1" x14ac:dyDescent="0.55000000000000004">
      <c r="A5" s="292" t="s">
        <v>12</v>
      </c>
      <c r="B5" s="292">
        <v>2</v>
      </c>
      <c r="C5" s="292" t="s">
        <v>190</v>
      </c>
      <c r="D5" s="293" t="s">
        <v>207</v>
      </c>
      <c r="E5" s="103">
        <v>12</v>
      </c>
      <c r="F5" s="103">
        <v>89</v>
      </c>
      <c r="G5" s="103">
        <v>98</v>
      </c>
    </row>
    <row r="6" spans="1:7" ht="12" customHeight="1" x14ac:dyDescent="0.55000000000000004">
      <c r="A6" s="294"/>
      <c r="B6" s="294"/>
      <c r="C6" s="294"/>
      <c r="D6" s="295" t="s">
        <v>208</v>
      </c>
      <c r="E6" s="103">
        <v>10</v>
      </c>
      <c r="F6" s="103">
        <v>62</v>
      </c>
      <c r="G6" s="103">
        <v>76</v>
      </c>
    </row>
    <row r="7" spans="1:7" ht="12" customHeight="1" x14ac:dyDescent="0.55000000000000004">
      <c r="A7" s="294"/>
      <c r="B7" s="294"/>
      <c r="C7" s="294"/>
      <c r="D7" s="295" t="s">
        <v>209</v>
      </c>
      <c r="E7" s="103">
        <v>18</v>
      </c>
      <c r="F7" s="103">
        <v>125</v>
      </c>
      <c r="G7" s="103">
        <v>122</v>
      </c>
    </row>
    <row r="8" spans="1:7" ht="12" customHeight="1" x14ac:dyDescent="0.55000000000000004">
      <c r="A8" s="294"/>
      <c r="B8" s="294"/>
      <c r="C8" s="294"/>
      <c r="D8" s="296"/>
      <c r="E8" s="103"/>
      <c r="F8" s="103"/>
      <c r="G8" s="103"/>
    </row>
    <row r="9" spans="1:7" ht="12" customHeight="1" x14ac:dyDescent="0.55000000000000004">
      <c r="A9" s="292"/>
      <c r="B9" s="292">
        <v>3</v>
      </c>
      <c r="C9" s="292"/>
      <c r="D9" s="293" t="s">
        <v>210</v>
      </c>
      <c r="E9" s="103">
        <v>12</v>
      </c>
      <c r="F9" s="103">
        <v>77</v>
      </c>
      <c r="G9" s="103">
        <v>97</v>
      </c>
    </row>
    <row r="10" spans="1:7" ht="12" customHeight="1" x14ac:dyDescent="0.2">
      <c r="A10" s="184"/>
      <c r="B10" s="184"/>
      <c r="C10" s="184"/>
      <c r="D10" s="295" t="s">
        <v>208</v>
      </c>
      <c r="E10" s="103">
        <v>10</v>
      </c>
      <c r="F10" s="103">
        <v>42</v>
      </c>
      <c r="G10" s="103">
        <v>76</v>
      </c>
    </row>
    <row r="11" spans="1:7" ht="12" customHeight="1" x14ac:dyDescent="0.55000000000000004">
      <c r="A11" s="294"/>
      <c r="B11" s="294"/>
      <c r="C11" s="294"/>
      <c r="D11" s="295" t="s">
        <v>209</v>
      </c>
      <c r="E11" s="103">
        <v>18</v>
      </c>
      <c r="F11" s="103">
        <v>108</v>
      </c>
      <c r="G11" s="103">
        <v>122</v>
      </c>
    </row>
    <row r="12" spans="1:7" ht="12" customHeight="1" x14ac:dyDescent="0.55000000000000004">
      <c r="A12" s="294"/>
      <c r="B12" s="294"/>
      <c r="C12" s="294"/>
      <c r="D12" s="296"/>
      <c r="E12" s="152"/>
      <c r="F12" s="152"/>
      <c r="G12" s="152"/>
    </row>
    <row r="13" spans="1:7" ht="12" customHeight="1" x14ac:dyDescent="0.55000000000000004">
      <c r="A13" s="292"/>
      <c r="B13" s="292">
        <v>4</v>
      </c>
      <c r="C13" s="292"/>
      <c r="D13" s="293" t="s">
        <v>210</v>
      </c>
      <c r="E13" s="103">
        <v>12</v>
      </c>
      <c r="F13" s="103">
        <v>89</v>
      </c>
      <c r="G13" s="103">
        <v>97</v>
      </c>
    </row>
    <row r="14" spans="1:7" ht="12" customHeight="1" x14ac:dyDescent="0.55000000000000004">
      <c r="A14" s="294"/>
      <c r="B14" s="294"/>
      <c r="C14" s="294"/>
      <c r="D14" s="295" t="s">
        <v>208</v>
      </c>
      <c r="E14" s="103">
        <v>10</v>
      </c>
      <c r="F14" s="103">
        <v>51</v>
      </c>
      <c r="G14" s="103">
        <v>75</v>
      </c>
    </row>
    <row r="15" spans="1:7" ht="12" customHeight="1" x14ac:dyDescent="0.55000000000000004">
      <c r="A15" s="294"/>
      <c r="B15" s="294"/>
      <c r="C15" s="294"/>
      <c r="D15" s="295" t="s">
        <v>209</v>
      </c>
      <c r="E15" s="103">
        <v>18</v>
      </c>
      <c r="F15" s="103">
        <v>97</v>
      </c>
      <c r="G15" s="103">
        <v>122</v>
      </c>
    </row>
    <row r="16" spans="1:7" ht="12" customHeight="1" x14ac:dyDescent="0.55000000000000004">
      <c r="A16" s="294"/>
      <c r="B16" s="294"/>
      <c r="C16" s="294"/>
      <c r="D16" s="296"/>
      <c r="E16" s="152"/>
      <c r="F16" s="152"/>
      <c r="G16" s="152"/>
    </row>
    <row r="17" spans="1:7" ht="12" customHeight="1" x14ac:dyDescent="0.55000000000000004">
      <c r="A17" s="292"/>
      <c r="B17" s="292">
        <v>5</v>
      </c>
      <c r="C17" s="292"/>
      <c r="D17" s="293" t="s">
        <v>210</v>
      </c>
      <c r="E17" s="103">
        <v>12</v>
      </c>
      <c r="F17" s="103">
        <v>83</v>
      </c>
      <c r="G17" s="103">
        <v>97</v>
      </c>
    </row>
    <row r="18" spans="1:7" ht="12" customHeight="1" x14ac:dyDescent="0.55000000000000004">
      <c r="A18" s="294"/>
      <c r="B18" s="294"/>
      <c r="C18" s="294"/>
      <c r="D18" s="295" t="s">
        <v>208</v>
      </c>
      <c r="E18" s="103">
        <v>10</v>
      </c>
      <c r="F18" s="103">
        <v>52</v>
      </c>
      <c r="G18" s="103">
        <v>77</v>
      </c>
    </row>
    <row r="19" spans="1:7" ht="12" customHeight="1" x14ac:dyDescent="0.55000000000000004">
      <c r="A19" s="294"/>
      <c r="B19" s="294"/>
      <c r="C19" s="294"/>
      <c r="D19" s="295" t="s">
        <v>209</v>
      </c>
      <c r="E19" s="103">
        <v>18</v>
      </c>
      <c r="F19" s="103">
        <v>111</v>
      </c>
      <c r="G19" s="103">
        <v>122</v>
      </c>
    </row>
    <row r="20" spans="1:7" ht="12" customHeight="1" x14ac:dyDescent="0.55000000000000004">
      <c r="A20" s="294"/>
      <c r="B20" s="294"/>
      <c r="C20" s="294"/>
      <c r="D20" s="296"/>
      <c r="E20" s="152"/>
      <c r="F20" s="152"/>
      <c r="G20" s="152"/>
    </row>
    <row r="21" spans="1:7" ht="12" customHeight="1" x14ac:dyDescent="0.55000000000000004">
      <c r="A21" s="292"/>
      <c r="B21" s="292">
        <v>6</v>
      </c>
      <c r="C21" s="292"/>
      <c r="D21" s="293" t="s">
        <v>211</v>
      </c>
      <c r="E21" s="103">
        <v>12</v>
      </c>
      <c r="F21" s="103">
        <v>79</v>
      </c>
      <c r="G21" s="103">
        <v>96</v>
      </c>
    </row>
    <row r="22" spans="1:7" ht="12" customHeight="1" x14ac:dyDescent="0.55000000000000004">
      <c r="A22" s="294"/>
      <c r="B22" s="294"/>
      <c r="C22" s="294"/>
      <c r="D22" s="295" t="s">
        <v>212</v>
      </c>
      <c r="E22" s="103">
        <v>10</v>
      </c>
      <c r="F22" s="103">
        <v>67</v>
      </c>
      <c r="G22" s="103">
        <v>78</v>
      </c>
    </row>
    <row r="23" spans="1:7" ht="12" customHeight="1" x14ac:dyDescent="0.55000000000000004">
      <c r="A23" s="297"/>
      <c r="B23" s="297"/>
      <c r="C23" s="297"/>
      <c r="D23" s="298" t="s">
        <v>213</v>
      </c>
      <c r="E23" s="108">
        <v>18</v>
      </c>
      <c r="F23" s="108">
        <v>109</v>
      </c>
      <c r="G23" s="108">
        <v>121</v>
      </c>
    </row>
    <row r="24" spans="1:7" ht="14.25" customHeight="1" x14ac:dyDescent="0.55000000000000004">
      <c r="A24" s="299" t="s">
        <v>214</v>
      </c>
      <c r="B24" s="299"/>
      <c r="C24" s="299"/>
      <c r="D24" s="300"/>
      <c r="E24" s="300"/>
      <c r="F24" s="300"/>
      <c r="G24" s="300"/>
    </row>
    <row r="25" spans="1:7" ht="12" customHeight="1" x14ac:dyDescent="0.55000000000000004">
      <c r="A25" s="118" t="s">
        <v>215</v>
      </c>
    </row>
    <row r="26" spans="1:7" ht="12" customHeight="1" x14ac:dyDescent="0.2">
      <c r="A26" s="301"/>
      <c r="B26" s="302"/>
      <c r="C26" s="302"/>
      <c r="D26" s="302"/>
      <c r="E26" s="184"/>
      <c r="F26" s="184"/>
      <c r="G26" s="184"/>
    </row>
    <row r="27" spans="1:7" ht="12" customHeight="1" x14ac:dyDescent="0.55000000000000004"/>
  </sheetData>
  <mergeCells count="5">
    <mergeCell ref="A1:G1"/>
    <mergeCell ref="A3:D4"/>
    <mergeCell ref="E3:E4"/>
    <mergeCell ref="F3:F4"/>
    <mergeCell ref="G3:G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/>
  <headerFooter differentOddEven="1"/>
  <ignoredErrors>
    <ignoredError sqref="D6:D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38D5-16F8-483C-BB4B-E6A7E777A54B}">
  <dimension ref="A1:G26"/>
  <sheetViews>
    <sheetView showGridLines="0" zoomScaleNormal="100" zoomScaleSheetLayoutView="100" workbookViewId="0">
      <selection sqref="A1:G1"/>
    </sheetView>
  </sheetViews>
  <sheetFormatPr defaultColWidth="7.5" defaultRowHeight="7.9" customHeight="1" x14ac:dyDescent="0.2"/>
  <cols>
    <col min="1" max="1" width="11.83203125" style="23" customWidth="1"/>
    <col min="2" max="3" width="12" style="23" customWidth="1"/>
    <col min="4" max="4" width="12.08203125" style="23" customWidth="1"/>
    <col min="5" max="5" width="13.5" style="23" customWidth="1"/>
    <col min="6" max="7" width="12" style="23" customWidth="1"/>
    <col min="8" max="16384" width="7.5" style="23"/>
  </cols>
  <sheetData>
    <row r="1" spans="1:7" ht="24" customHeight="1" x14ac:dyDescent="0.2">
      <c r="A1" s="22" t="s">
        <v>16</v>
      </c>
      <c r="B1" s="22"/>
      <c r="C1" s="22"/>
      <c r="D1" s="22"/>
      <c r="E1" s="22"/>
      <c r="F1" s="22"/>
      <c r="G1" s="22"/>
    </row>
    <row r="2" spans="1:7" ht="12" customHeight="1" x14ac:dyDescent="0.2">
      <c r="A2" s="24"/>
      <c r="B2" s="24"/>
    </row>
    <row r="3" spans="1:7" ht="24" customHeight="1" x14ac:dyDescent="0.2">
      <c r="A3" s="25" t="s">
        <v>0</v>
      </c>
      <c r="B3" s="26" t="s">
        <v>17</v>
      </c>
      <c r="C3" s="27"/>
      <c r="D3" s="27"/>
      <c r="E3" s="26" t="s">
        <v>18</v>
      </c>
      <c r="F3" s="27"/>
      <c r="G3" s="27"/>
    </row>
    <row r="4" spans="1:7" s="30" customFormat="1" ht="24" customHeight="1" x14ac:dyDescent="0.2">
      <c r="A4" s="28"/>
      <c r="B4" s="29" t="s">
        <v>19</v>
      </c>
      <c r="C4" s="29" t="s">
        <v>20</v>
      </c>
      <c r="D4" s="29" t="s">
        <v>21</v>
      </c>
      <c r="E4" s="29" t="s">
        <v>19</v>
      </c>
      <c r="F4" s="29" t="s">
        <v>20</v>
      </c>
      <c r="G4" s="29" t="s">
        <v>21</v>
      </c>
    </row>
    <row r="5" spans="1:7" ht="24" customHeight="1" x14ac:dyDescent="0.2">
      <c r="A5" s="31" t="s">
        <v>22</v>
      </c>
      <c r="B5" s="32">
        <v>4035</v>
      </c>
      <c r="C5" s="33">
        <v>1368</v>
      </c>
      <c r="D5" s="33">
        <v>2668</v>
      </c>
      <c r="E5" s="33">
        <v>3926</v>
      </c>
      <c r="F5" s="33">
        <v>1045</v>
      </c>
      <c r="G5" s="33">
        <v>2881</v>
      </c>
    </row>
    <row r="6" spans="1:7" ht="24" customHeight="1" x14ac:dyDescent="0.2">
      <c r="A6" s="31">
        <v>2</v>
      </c>
      <c r="B6" s="32">
        <v>3158</v>
      </c>
      <c r="C6" s="33">
        <v>1055</v>
      </c>
      <c r="D6" s="33">
        <v>2103</v>
      </c>
      <c r="E6" s="33">
        <v>3184</v>
      </c>
      <c r="F6" s="33">
        <v>825</v>
      </c>
      <c r="G6" s="33">
        <v>2359</v>
      </c>
    </row>
    <row r="7" spans="1:7" ht="24" customHeight="1" x14ac:dyDescent="0.2">
      <c r="A7" s="31">
        <v>3</v>
      </c>
      <c r="B7" s="32">
        <v>3334</v>
      </c>
      <c r="C7" s="33">
        <v>1256</v>
      </c>
      <c r="D7" s="33">
        <v>2078</v>
      </c>
      <c r="E7" s="33">
        <v>3333</v>
      </c>
      <c r="F7" s="33">
        <v>970</v>
      </c>
      <c r="G7" s="33">
        <v>2363</v>
      </c>
    </row>
    <row r="8" spans="1:7" ht="24" customHeight="1" x14ac:dyDescent="0.2">
      <c r="A8" s="31">
        <v>4</v>
      </c>
      <c r="B8" s="32">
        <v>3835</v>
      </c>
      <c r="C8" s="33">
        <v>1435</v>
      </c>
      <c r="D8" s="33">
        <v>2400</v>
      </c>
      <c r="E8" s="33">
        <v>3685</v>
      </c>
      <c r="F8" s="33">
        <v>1099</v>
      </c>
      <c r="G8" s="33">
        <v>2586</v>
      </c>
    </row>
    <row r="9" spans="1:7" ht="24" customHeight="1" x14ac:dyDescent="0.2">
      <c r="A9" s="31">
        <v>5</v>
      </c>
      <c r="B9" s="34">
        <v>4165</v>
      </c>
      <c r="C9" s="35">
        <v>1597</v>
      </c>
      <c r="D9" s="35">
        <v>2568</v>
      </c>
      <c r="E9" s="35">
        <v>4040</v>
      </c>
      <c r="F9" s="35">
        <v>1213</v>
      </c>
      <c r="G9" s="35">
        <v>2827</v>
      </c>
    </row>
    <row r="10" spans="1:7" ht="24" customHeight="1" x14ac:dyDescent="0.2">
      <c r="A10" s="25" t="s">
        <v>0</v>
      </c>
      <c r="B10" s="36" t="s">
        <v>23</v>
      </c>
      <c r="C10" s="37"/>
      <c r="D10" s="37"/>
      <c r="E10" s="36" t="s">
        <v>24</v>
      </c>
      <c r="F10" s="37"/>
      <c r="G10" s="37"/>
    </row>
    <row r="11" spans="1:7" s="30" customFormat="1" ht="24" customHeight="1" x14ac:dyDescent="0.2">
      <c r="A11" s="28"/>
      <c r="B11" s="29" t="s">
        <v>19</v>
      </c>
      <c r="C11" s="29" t="s">
        <v>20</v>
      </c>
      <c r="D11" s="29" t="s">
        <v>21</v>
      </c>
      <c r="E11" s="29" t="s">
        <v>19</v>
      </c>
      <c r="F11" s="29" t="s">
        <v>20</v>
      </c>
      <c r="G11" s="29" t="s">
        <v>21</v>
      </c>
    </row>
    <row r="12" spans="1:7" ht="24" customHeight="1" x14ac:dyDescent="0.2">
      <c r="A12" s="38" t="s">
        <v>22</v>
      </c>
      <c r="B12" s="32">
        <v>9614</v>
      </c>
      <c r="C12" s="33">
        <v>3430</v>
      </c>
      <c r="D12" s="33">
        <v>6184</v>
      </c>
      <c r="E12" s="33">
        <v>2601</v>
      </c>
      <c r="F12" s="33">
        <v>940</v>
      </c>
      <c r="G12" s="33">
        <v>1661</v>
      </c>
    </row>
    <row r="13" spans="1:7" ht="24" customHeight="1" x14ac:dyDescent="0.2">
      <c r="A13" s="39">
        <v>2</v>
      </c>
      <c r="B13" s="32">
        <v>7724</v>
      </c>
      <c r="C13" s="33">
        <v>2508</v>
      </c>
      <c r="D13" s="33">
        <v>5216</v>
      </c>
      <c r="E13" s="33">
        <v>1956</v>
      </c>
      <c r="F13" s="33">
        <v>704</v>
      </c>
      <c r="G13" s="33">
        <v>1252</v>
      </c>
    </row>
    <row r="14" spans="1:7" ht="24" customHeight="1" x14ac:dyDescent="0.2">
      <c r="A14" s="39">
        <v>3</v>
      </c>
      <c r="B14" s="32">
        <v>8403</v>
      </c>
      <c r="C14" s="33">
        <v>2914</v>
      </c>
      <c r="D14" s="33">
        <v>5489</v>
      </c>
      <c r="E14" s="33">
        <v>2051</v>
      </c>
      <c r="F14" s="33">
        <v>800</v>
      </c>
      <c r="G14" s="33">
        <v>1251</v>
      </c>
    </row>
    <row r="15" spans="1:7" ht="24" customHeight="1" x14ac:dyDescent="0.2">
      <c r="A15" s="39">
        <v>4</v>
      </c>
      <c r="B15" s="32">
        <v>9598</v>
      </c>
      <c r="C15" s="33">
        <v>3405</v>
      </c>
      <c r="D15" s="33">
        <v>6193</v>
      </c>
      <c r="E15" s="33">
        <v>2309</v>
      </c>
      <c r="F15" s="33">
        <v>889</v>
      </c>
      <c r="G15" s="33">
        <v>1420</v>
      </c>
    </row>
    <row r="16" spans="1:7" ht="24" customHeight="1" x14ac:dyDescent="0.2">
      <c r="A16" s="40">
        <v>5</v>
      </c>
      <c r="B16" s="34">
        <v>10587</v>
      </c>
      <c r="C16" s="35">
        <v>3841</v>
      </c>
      <c r="D16" s="35">
        <v>6745</v>
      </c>
      <c r="E16" s="35">
        <v>2571</v>
      </c>
      <c r="F16" s="35">
        <v>993</v>
      </c>
      <c r="G16" s="35">
        <v>1578</v>
      </c>
    </row>
    <row r="17" spans="1:7" ht="12" customHeight="1" x14ac:dyDescent="0.2">
      <c r="A17" s="41" t="s">
        <v>25</v>
      </c>
      <c r="B17" s="42"/>
      <c r="C17" s="43"/>
      <c r="D17" s="43"/>
      <c r="E17" s="43"/>
      <c r="F17" s="43"/>
      <c r="G17" s="43"/>
    </row>
    <row r="18" spans="1:7" ht="12" customHeight="1" x14ac:dyDescent="0.2">
      <c r="A18" s="42" t="s">
        <v>26</v>
      </c>
      <c r="B18" s="42"/>
      <c r="C18" s="43"/>
      <c r="D18" s="43"/>
      <c r="E18" s="43"/>
      <c r="F18" s="43"/>
      <c r="G18" s="43"/>
    </row>
    <row r="19" spans="1:7" ht="12" customHeight="1" x14ac:dyDescent="0.2">
      <c r="A19" s="41" t="s">
        <v>27</v>
      </c>
      <c r="B19" s="42"/>
      <c r="C19" s="43"/>
      <c r="D19" s="43"/>
      <c r="E19" s="43"/>
      <c r="F19" s="43"/>
      <c r="G19" s="43"/>
    </row>
    <row r="20" spans="1:7" ht="12" customHeight="1" x14ac:dyDescent="0.2">
      <c r="A20" s="44"/>
      <c r="B20" s="24"/>
    </row>
    <row r="21" spans="1:7" ht="12" customHeight="1" x14ac:dyDescent="0.2"/>
    <row r="22" spans="1:7" ht="12" customHeight="1" x14ac:dyDescent="0.2"/>
    <row r="23" spans="1:7" ht="12" customHeight="1" x14ac:dyDescent="0.2"/>
    <row r="24" spans="1:7" ht="12" customHeight="1" x14ac:dyDescent="0.2"/>
    <row r="25" spans="1:7" ht="12" customHeight="1" x14ac:dyDescent="0.2"/>
    <row r="26" spans="1:7" ht="12" customHeight="1" x14ac:dyDescent="0.2"/>
  </sheetData>
  <mergeCells count="7">
    <mergeCell ref="A1:G1"/>
    <mergeCell ref="A3:A4"/>
    <mergeCell ref="B3:D3"/>
    <mergeCell ref="E3:G3"/>
    <mergeCell ref="A10:A11"/>
    <mergeCell ref="B10:D10"/>
    <mergeCell ref="E10:G10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92C21-8A00-4B62-88E6-01B3A3AAD3D4}">
  <dimension ref="A1:K18"/>
  <sheetViews>
    <sheetView showGridLines="0" zoomScaleNormal="100" zoomScaleSheetLayoutView="100" workbookViewId="0">
      <selection sqref="A1:K1"/>
    </sheetView>
  </sheetViews>
  <sheetFormatPr defaultColWidth="7.5" defaultRowHeight="7.9" customHeight="1" x14ac:dyDescent="0.2"/>
  <cols>
    <col min="1" max="1" width="4.5" style="46" customWidth="1"/>
    <col min="2" max="2" width="10.5" style="46" customWidth="1"/>
    <col min="3" max="11" width="7.5" style="46" customWidth="1"/>
    <col min="12" max="16384" width="7.5" style="46"/>
  </cols>
  <sheetData>
    <row r="1" spans="1:11" ht="24" customHeight="1" x14ac:dyDescent="0.2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2" customHeight="1" x14ac:dyDescent="0.2">
      <c r="A2" s="47"/>
      <c r="B2" s="47"/>
    </row>
    <row r="3" spans="1:11" ht="24" customHeight="1" x14ac:dyDescent="0.2">
      <c r="A3" s="48" t="s">
        <v>29</v>
      </c>
      <c r="B3" s="48"/>
      <c r="C3" s="49" t="s">
        <v>30</v>
      </c>
      <c r="D3" s="48"/>
      <c r="E3" s="48"/>
      <c r="F3" s="49" t="s">
        <v>31</v>
      </c>
      <c r="G3" s="48"/>
      <c r="H3" s="48"/>
      <c r="I3" s="49" t="s">
        <v>32</v>
      </c>
      <c r="J3" s="48"/>
      <c r="K3" s="48"/>
    </row>
    <row r="4" spans="1:11" ht="24" customHeight="1" x14ac:dyDescent="0.2">
      <c r="A4" s="50"/>
      <c r="B4" s="50"/>
      <c r="C4" s="51" t="s">
        <v>19</v>
      </c>
      <c r="D4" s="51" t="s">
        <v>33</v>
      </c>
      <c r="E4" s="51" t="s">
        <v>34</v>
      </c>
      <c r="F4" s="51" t="s">
        <v>19</v>
      </c>
      <c r="G4" s="51" t="s">
        <v>33</v>
      </c>
      <c r="H4" s="51" t="s">
        <v>34</v>
      </c>
      <c r="I4" s="51" t="s">
        <v>19</v>
      </c>
      <c r="J4" s="51" t="s">
        <v>33</v>
      </c>
      <c r="K4" s="51" t="s">
        <v>34</v>
      </c>
    </row>
    <row r="5" spans="1:11" ht="24" customHeight="1" x14ac:dyDescent="0.2">
      <c r="A5" s="52" t="s">
        <v>35</v>
      </c>
      <c r="B5" s="53" t="s">
        <v>36</v>
      </c>
      <c r="C5" s="54">
        <v>1215</v>
      </c>
      <c r="D5" s="55">
        <v>538</v>
      </c>
      <c r="E5" s="55">
        <v>677</v>
      </c>
      <c r="F5" s="55">
        <v>1823</v>
      </c>
      <c r="G5" s="55">
        <v>834</v>
      </c>
      <c r="H5" s="55">
        <v>989</v>
      </c>
      <c r="I5" s="55">
        <v>725</v>
      </c>
      <c r="J5" s="55">
        <v>376</v>
      </c>
      <c r="K5" s="55">
        <v>349</v>
      </c>
    </row>
    <row r="6" spans="1:11" ht="24" customHeight="1" x14ac:dyDescent="0.2">
      <c r="A6" s="52"/>
      <c r="B6" s="53">
        <v>3</v>
      </c>
      <c r="C6" s="54">
        <v>1254</v>
      </c>
      <c r="D6" s="55">
        <v>587</v>
      </c>
      <c r="E6" s="55">
        <v>667</v>
      </c>
      <c r="F6" s="55">
        <v>1872</v>
      </c>
      <c r="G6" s="55">
        <v>875</v>
      </c>
      <c r="H6" s="55">
        <v>997</v>
      </c>
      <c r="I6" s="55">
        <v>757</v>
      </c>
      <c r="J6" s="55">
        <v>395</v>
      </c>
      <c r="K6" s="55">
        <v>362</v>
      </c>
    </row>
    <row r="7" spans="1:11" ht="24" customHeight="1" x14ac:dyDescent="0.2">
      <c r="A7" s="52"/>
      <c r="B7" s="53">
        <v>4</v>
      </c>
      <c r="C7" s="54">
        <v>1311</v>
      </c>
      <c r="D7" s="55">
        <v>632</v>
      </c>
      <c r="E7" s="55">
        <v>679</v>
      </c>
      <c r="F7" s="55">
        <v>1981</v>
      </c>
      <c r="G7" s="55">
        <v>965</v>
      </c>
      <c r="H7" s="55">
        <v>1016</v>
      </c>
      <c r="I7" s="55">
        <v>796</v>
      </c>
      <c r="J7" s="55">
        <v>420</v>
      </c>
      <c r="K7" s="55">
        <v>376</v>
      </c>
    </row>
    <row r="8" spans="1:11" ht="24" customHeight="1" x14ac:dyDescent="0.2">
      <c r="A8" s="52"/>
      <c r="B8" s="53">
        <v>5</v>
      </c>
      <c r="C8" s="54">
        <v>1399</v>
      </c>
      <c r="D8" s="55">
        <v>663</v>
      </c>
      <c r="E8" s="55">
        <v>736</v>
      </c>
      <c r="F8" s="55">
        <v>2025</v>
      </c>
      <c r="G8" s="55">
        <v>998</v>
      </c>
      <c r="H8" s="55">
        <v>1027</v>
      </c>
      <c r="I8" s="55">
        <v>835</v>
      </c>
      <c r="J8" s="55">
        <v>437</v>
      </c>
      <c r="K8" s="55">
        <v>398</v>
      </c>
    </row>
    <row r="9" spans="1:11" ht="24" customHeight="1" x14ac:dyDescent="0.2">
      <c r="A9" s="56"/>
      <c r="B9" s="57">
        <v>6</v>
      </c>
      <c r="C9" s="58">
        <v>1427</v>
      </c>
      <c r="D9" s="59">
        <v>660</v>
      </c>
      <c r="E9" s="59">
        <v>767</v>
      </c>
      <c r="F9" s="59">
        <v>2062</v>
      </c>
      <c r="G9" s="59">
        <v>996</v>
      </c>
      <c r="H9" s="59">
        <v>1066</v>
      </c>
      <c r="I9" s="59">
        <v>846</v>
      </c>
      <c r="J9" s="59">
        <v>441</v>
      </c>
      <c r="K9" s="59">
        <v>405</v>
      </c>
    </row>
    <row r="10" spans="1:11" ht="24" customHeight="1" x14ac:dyDescent="0.2">
      <c r="A10" s="52" t="s">
        <v>37</v>
      </c>
      <c r="B10" s="53" t="s">
        <v>36</v>
      </c>
      <c r="C10" s="54">
        <v>1234</v>
      </c>
      <c r="D10" s="55">
        <v>557</v>
      </c>
      <c r="E10" s="55">
        <v>677</v>
      </c>
      <c r="F10" s="55">
        <v>1848</v>
      </c>
      <c r="G10" s="55">
        <v>859</v>
      </c>
      <c r="H10" s="55">
        <v>989</v>
      </c>
      <c r="I10" s="55">
        <v>702</v>
      </c>
      <c r="J10" s="55">
        <v>353</v>
      </c>
      <c r="K10" s="55">
        <v>349</v>
      </c>
    </row>
    <row r="11" spans="1:11" ht="24" customHeight="1" x14ac:dyDescent="0.2">
      <c r="A11" s="52"/>
      <c r="B11" s="53">
        <v>3</v>
      </c>
      <c r="C11" s="54">
        <v>1272</v>
      </c>
      <c r="D11" s="55">
        <v>605</v>
      </c>
      <c r="E11" s="55">
        <v>667</v>
      </c>
      <c r="F11" s="55">
        <v>1903</v>
      </c>
      <c r="G11" s="55">
        <v>906</v>
      </c>
      <c r="H11" s="55">
        <v>997</v>
      </c>
      <c r="I11" s="55">
        <v>742</v>
      </c>
      <c r="J11" s="55">
        <v>380</v>
      </c>
      <c r="K11" s="55">
        <v>362</v>
      </c>
    </row>
    <row r="12" spans="1:11" ht="24" customHeight="1" x14ac:dyDescent="0.2">
      <c r="A12" s="52"/>
      <c r="B12" s="53">
        <v>4</v>
      </c>
      <c r="C12" s="54">
        <v>1355</v>
      </c>
      <c r="D12" s="55">
        <v>676</v>
      </c>
      <c r="E12" s="55">
        <v>679</v>
      </c>
      <c r="F12" s="55">
        <v>1979</v>
      </c>
      <c r="G12" s="55">
        <v>963</v>
      </c>
      <c r="H12" s="55">
        <v>1016</v>
      </c>
      <c r="I12" s="55">
        <v>776</v>
      </c>
      <c r="J12" s="55">
        <v>400</v>
      </c>
      <c r="K12" s="55">
        <v>376</v>
      </c>
    </row>
    <row r="13" spans="1:11" ht="24" customHeight="1" x14ac:dyDescent="0.2">
      <c r="A13" s="52"/>
      <c r="B13" s="53">
        <v>5</v>
      </c>
      <c r="C13" s="54">
        <v>1466</v>
      </c>
      <c r="D13" s="55">
        <v>730</v>
      </c>
      <c r="E13" s="55">
        <v>736</v>
      </c>
      <c r="F13" s="55">
        <v>2016</v>
      </c>
      <c r="G13" s="55">
        <v>989</v>
      </c>
      <c r="H13" s="55">
        <v>1027</v>
      </c>
      <c r="I13" s="55">
        <v>806</v>
      </c>
      <c r="J13" s="55">
        <v>408</v>
      </c>
      <c r="K13" s="55">
        <v>398</v>
      </c>
    </row>
    <row r="14" spans="1:11" ht="24" customHeight="1" x14ac:dyDescent="0.2">
      <c r="A14" s="56"/>
      <c r="B14" s="57">
        <v>6</v>
      </c>
      <c r="C14" s="58">
        <v>1482</v>
      </c>
      <c r="D14" s="59">
        <v>715</v>
      </c>
      <c r="E14" s="59">
        <v>767</v>
      </c>
      <c r="F14" s="59">
        <v>2077</v>
      </c>
      <c r="G14" s="59">
        <v>1011</v>
      </c>
      <c r="H14" s="59">
        <v>1066</v>
      </c>
      <c r="I14" s="59">
        <v>824</v>
      </c>
      <c r="J14" s="59">
        <v>419</v>
      </c>
      <c r="K14" s="59">
        <v>405</v>
      </c>
    </row>
    <row r="15" spans="1:11" ht="12" customHeight="1" x14ac:dyDescent="0.2">
      <c r="A15" s="60" t="s">
        <v>38</v>
      </c>
      <c r="B15" s="61"/>
      <c r="C15" s="62"/>
      <c r="D15" s="62"/>
      <c r="E15" s="62"/>
      <c r="F15" s="62"/>
      <c r="G15" s="62"/>
      <c r="H15" s="62"/>
      <c r="I15" s="62"/>
      <c r="J15" s="62"/>
      <c r="K15" s="62"/>
    </row>
    <row r="16" spans="1:11" ht="12" customHeight="1" x14ac:dyDescent="0.2">
      <c r="A16" s="63" t="s">
        <v>39</v>
      </c>
      <c r="B16" s="61"/>
      <c r="C16" s="62"/>
      <c r="D16" s="62"/>
      <c r="E16" s="62"/>
      <c r="F16" s="62"/>
      <c r="G16" s="62"/>
      <c r="H16" s="62"/>
      <c r="I16" s="62"/>
      <c r="J16" s="62"/>
      <c r="K16" s="62"/>
    </row>
    <row r="17" ht="12" customHeight="1" x14ac:dyDescent="0.2"/>
    <row r="18" ht="12" customHeight="1" x14ac:dyDescent="0.2"/>
  </sheetData>
  <mergeCells count="7">
    <mergeCell ref="A10:A14"/>
    <mergeCell ref="A1:K1"/>
    <mergeCell ref="A3:B4"/>
    <mergeCell ref="C3:E3"/>
    <mergeCell ref="F3:H3"/>
    <mergeCell ref="I3:K3"/>
    <mergeCell ref="A5:A9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30B1-3136-4547-9BE6-43BA863169E3}">
  <dimension ref="A1:E19"/>
  <sheetViews>
    <sheetView showGridLines="0" zoomScaleNormal="100" zoomScaleSheetLayoutView="100" workbookViewId="0">
      <selection sqref="A1:D1"/>
    </sheetView>
  </sheetViews>
  <sheetFormatPr defaultColWidth="7.5" defaultRowHeight="7.9" customHeight="1" x14ac:dyDescent="0.2"/>
  <cols>
    <col min="1" max="1" width="15" style="46" customWidth="1"/>
    <col min="2" max="2" width="21" style="46" customWidth="1"/>
    <col min="3" max="3" width="24" style="46" customWidth="1"/>
    <col min="4" max="4" width="22.5" style="46" customWidth="1"/>
    <col min="5" max="16384" width="7.5" style="46"/>
  </cols>
  <sheetData>
    <row r="1" spans="1:5" ht="30" customHeight="1" x14ac:dyDescent="0.2">
      <c r="A1" s="45" t="s">
        <v>40</v>
      </c>
      <c r="B1" s="45"/>
      <c r="C1" s="45"/>
      <c r="D1" s="45"/>
      <c r="E1" s="64"/>
    </row>
    <row r="2" spans="1:5" ht="12" customHeight="1" x14ac:dyDescent="0.2">
      <c r="A2" s="63"/>
      <c r="B2" s="62"/>
      <c r="C2" s="62"/>
      <c r="D2" s="62"/>
      <c r="E2" s="64"/>
    </row>
    <row r="3" spans="1:5" ht="24" customHeight="1" x14ac:dyDescent="0.2">
      <c r="A3" s="65" t="s">
        <v>41</v>
      </c>
      <c r="B3" s="66" t="s">
        <v>42</v>
      </c>
      <c r="C3" s="67"/>
      <c r="D3" s="67"/>
      <c r="E3" s="64"/>
    </row>
    <row r="4" spans="1:5" ht="24" customHeight="1" x14ac:dyDescent="0.2">
      <c r="A4" s="65"/>
      <c r="B4" s="68" t="s">
        <v>43</v>
      </c>
      <c r="C4" s="68" t="s">
        <v>20</v>
      </c>
      <c r="D4" s="69" t="s">
        <v>44</v>
      </c>
      <c r="E4" s="64"/>
    </row>
    <row r="5" spans="1:5" ht="24" customHeight="1" x14ac:dyDescent="0.2">
      <c r="A5" s="70" t="s">
        <v>45</v>
      </c>
      <c r="B5" s="71">
        <f t="shared" ref="B5:B8" si="0">SUM(C5:D5)</f>
        <v>7433</v>
      </c>
      <c r="C5" s="72">
        <v>2359</v>
      </c>
      <c r="D5" s="73">
        <v>5074</v>
      </c>
      <c r="E5" s="64"/>
    </row>
    <row r="6" spans="1:5" ht="24" customHeight="1" x14ac:dyDescent="0.2">
      <c r="A6" s="70">
        <v>2</v>
      </c>
      <c r="B6" s="71">
        <f t="shared" si="0"/>
        <v>5713</v>
      </c>
      <c r="C6" s="73">
        <v>1721</v>
      </c>
      <c r="D6" s="73">
        <v>3992</v>
      </c>
      <c r="E6" s="64"/>
    </row>
    <row r="7" spans="1:5" ht="24" customHeight="1" x14ac:dyDescent="0.2">
      <c r="A7" s="70">
        <v>3</v>
      </c>
      <c r="B7" s="71">
        <f t="shared" si="0"/>
        <v>5844</v>
      </c>
      <c r="C7" s="73">
        <v>1901</v>
      </c>
      <c r="D7" s="73">
        <v>3943</v>
      </c>
      <c r="E7" s="64"/>
    </row>
    <row r="8" spans="1:5" ht="24" customHeight="1" x14ac:dyDescent="0.2">
      <c r="A8" s="70">
        <v>4</v>
      </c>
      <c r="B8" s="71">
        <f t="shared" si="0"/>
        <v>6090</v>
      </c>
      <c r="C8" s="73">
        <v>2079</v>
      </c>
      <c r="D8" s="73">
        <v>4011</v>
      </c>
      <c r="E8" s="64"/>
    </row>
    <row r="9" spans="1:5" ht="24" customHeight="1" x14ac:dyDescent="0.2">
      <c r="A9" s="74">
        <v>5</v>
      </c>
      <c r="B9" s="75">
        <f>SUM(C9:D9)</f>
        <v>6247</v>
      </c>
      <c r="C9" s="76">
        <v>2178</v>
      </c>
      <c r="D9" s="76">
        <v>4069</v>
      </c>
      <c r="E9" s="64"/>
    </row>
    <row r="10" spans="1:5" ht="12" customHeight="1" x14ac:dyDescent="0.2">
      <c r="A10" s="60" t="s">
        <v>46</v>
      </c>
      <c r="B10" s="62"/>
      <c r="C10" s="62"/>
      <c r="D10" s="62"/>
      <c r="E10" s="64"/>
    </row>
    <row r="11" spans="1:5" ht="12" customHeight="1" x14ac:dyDescent="0.2">
      <c r="A11" s="77" t="s">
        <v>47</v>
      </c>
      <c r="B11" s="62"/>
      <c r="C11" s="62"/>
      <c r="D11" s="62"/>
      <c r="E11" s="64"/>
    </row>
    <row r="12" spans="1:5" ht="12" customHeight="1" x14ac:dyDescent="0.2">
      <c r="A12" s="63" t="s">
        <v>48</v>
      </c>
      <c r="B12" s="62"/>
      <c r="C12" s="62"/>
      <c r="D12" s="62"/>
      <c r="E12" s="64"/>
    </row>
    <row r="13" spans="1:5" ht="12" customHeight="1" x14ac:dyDescent="0.2">
      <c r="A13" s="78"/>
      <c r="B13" s="47"/>
    </row>
    <row r="14" spans="1:5" ht="12" customHeight="1" x14ac:dyDescent="0.2"/>
    <row r="15" spans="1:5" ht="12" customHeight="1" x14ac:dyDescent="0.2"/>
    <row r="16" spans="1:5" ht="12" customHeight="1" x14ac:dyDescent="0.2"/>
    <row r="17" ht="12" customHeight="1" x14ac:dyDescent="0.2"/>
    <row r="18" ht="12" customHeight="1" x14ac:dyDescent="0.2"/>
    <row r="19" ht="12" customHeight="1" x14ac:dyDescent="0.2"/>
  </sheetData>
  <mergeCells count="3">
    <mergeCell ref="A1:D1"/>
    <mergeCell ref="A3:A4"/>
    <mergeCell ref="B3:D3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7F75-500F-46E9-B346-6902711712DE}">
  <sheetPr>
    <pageSetUpPr fitToPage="1"/>
  </sheetPr>
  <dimension ref="A1:T66"/>
  <sheetViews>
    <sheetView showGridLines="0" zoomScaleNormal="100" zoomScaleSheetLayoutView="100" zoomScalePageLayoutView="70" workbookViewId="0">
      <selection sqref="A1:K1"/>
    </sheetView>
  </sheetViews>
  <sheetFormatPr defaultColWidth="7.5" defaultRowHeight="7.9" customHeight="1" x14ac:dyDescent="0.55000000000000004"/>
  <cols>
    <col min="1" max="1" width="3" style="81" customWidth="1"/>
    <col min="2" max="2" width="12" style="81" customWidth="1"/>
    <col min="3" max="20" width="7.5" style="81" customWidth="1"/>
    <col min="21" max="16384" width="7.5" style="81"/>
  </cols>
  <sheetData>
    <row r="1" spans="1:20" ht="24" customHeight="1" x14ac:dyDescent="0.55000000000000004">
      <c r="A1" s="79" t="s">
        <v>49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  <c r="M1" s="80"/>
      <c r="N1" s="80"/>
      <c r="O1" s="80"/>
      <c r="P1" s="80"/>
      <c r="Q1" s="80"/>
      <c r="R1" s="80"/>
      <c r="S1" s="80"/>
      <c r="T1" s="80"/>
    </row>
    <row r="2" spans="1:20" ht="11.25" customHeight="1" x14ac:dyDescent="0.55000000000000004"/>
    <row r="3" spans="1:20" ht="19.5" customHeight="1" x14ac:dyDescent="0.55000000000000004">
      <c r="A3" s="82" t="s">
        <v>50</v>
      </c>
      <c r="B3" s="83" t="s">
        <v>51</v>
      </c>
      <c r="C3" s="84" t="s">
        <v>52</v>
      </c>
      <c r="D3" s="84"/>
      <c r="E3" s="84"/>
      <c r="F3" s="84"/>
      <c r="G3" s="84"/>
      <c r="H3" s="84"/>
      <c r="I3" s="84"/>
      <c r="J3" s="84"/>
      <c r="K3" s="85"/>
      <c r="L3" s="86" t="s">
        <v>53</v>
      </c>
      <c r="M3" s="86"/>
      <c r="N3" s="86"/>
      <c r="O3" s="86"/>
      <c r="P3" s="86"/>
      <c r="Q3" s="86"/>
      <c r="R3" s="86"/>
      <c r="S3" s="86"/>
      <c r="T3" s="86"/>
    </row>
    <row r="4" spans="1:20" ht="19.5" customHeight="1" x14ac:dyDescent="0.55000000000000004">
      <c r="A4" s="87"/>
      <c r="B4" s="88"/>
      <c r="C4" s="89" t="s">
        <v>54</v>
      </c>
      <c r="D4" s="90"/>
      <c r="E4" s="90"/>
      <c r="F4" s="89" t="s">
        <v>55</v>
      </c>
      <c r="G4" s="90"/>
      <c r="H4" s="90"/>
      <c r="I4" s="91" t="s">
        <v>56</v>
      </c>
      <c r="J4" s="91"/>
      <c r="K4" s="92"/>
      <c r="L4" s="90" t="s">
        <v>54</v>
      </c>
      <c r="M4" s="90"/>
      <c r="N4" s="90"/>
      <c r="O4" s="89" t="s">
        <v>55</v>
      </c>
      <c r="P4" s="90"/>
      <c r="Q4" s="90"/>
      <c r="R4" s="89" t="s">
        <v>56</v>
      </c>
      <c r="S4" s="90"/>
      <c r="T4" s="90"/>
    </row>
    <row r="5" spans="1:20" ht="19.5" customHeight="1" x14ac:dyDescent="0.55000000000000004">
      <c r="A5" s="93"/>
      <c r="B5" s="94"/>
      <c r="C5" s="95" t="s">
        <v>57</v>
      </c>
      <c r="D5" s="95" t="s">
        <v>58</v>
      </c>
      <c r="E5" s="95" t="s">
        <v>59</v>
      </c>
      <c r="F5" s="95" t="s">
        <v>57</v>
      </c>
      <c r="G5" s="95" t="s">
        <v>58</v>
      </c>
      <c r="H5" s="95" t="s">
        <v>59</v>
      </c>
      <c r="I5" s="95" t="s">
        <v>57</v>
      </c>
      <c r="J5" s="95" t="s">
        <v>58</v>
      </c>
      <c r="K5" s="96" t="s">
        <v>59</v>
      </c>
      <c r="L5" s="97" t="s">
        <v>57</v>
      </c>
      <c r="M5" s="95" t="s">
        <v>58</v>
      </c>
      <c r="N5" s="95" t="s">
        <v>59</v>
      </c>
      <c r="O5" s="95" t="s">
        <v>57</v>
      </c>
      <c r="P5" s="95" t="s">
        <v>58</v>
      </c>
      <c r="Q5" s="95" t="s">
        <v>59</v>
      </c>
      <c r="R5" s="95" t="s">
        <v>57</v>
      </c>
      <c r="S5" s="95" t="s">
        <v>58</v>
      </c>
      <c r="T5" s="96" t="s">
        <v>59</v>
      </c>
    </row>
    <row r="6" spans="1:20" ht="6" customHeight="1" x14ac:dyDescent="0.55000000000000004">
      <c r="A6" s="98" t="s">
        <v>60</v>
      </c>
      <c r="B6" s="99"/>
      <c r="C6" s="99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</row>
    <row r="7" spans="1:20" ht="12" customHeight="1" x14ac:dyDescent="0.55000000000000004">
      <c r="A7" s="98"/>
      <c r="B7" s="101" t="s">
        <v>61</v>
      </c>
      <c r="C7" s="102">
        <v>42084</v>
      </c>
      <c r="D7" s="103">
        <v>0</v>
      </c>
      <c r="E7" s="103">
        <v>42084</v>
      </c>
      <c r="F7" s="103">
        <v>11854</v>
      </c>
      <c r="G7" s="103">
        <v>0</v>
      </c>
      <c r="H7" s="103">
        <v>11854</v>
      </c>
      <c r="I7" s="103">
        <v>30230</v>
      </c>
      <c r="J7" s="103">
        <v>0</v>
      </c>
      <c r="K7" s="103">
        <v>30230</v>
      </c>
      <c r="L7" s="103">
        <v>42017</v>
      </c>
      <c r="M7" s="103">
        <v>42017</v>
      </c>
      <c r="N7" s="103">
        <v>0</v>
      </c>
      <c r="O7" s="103">
        <v>11788</v>
      </c>
      <c r="P7" s="103">
        <v>11788</v>
      </c>
      <c r="Q7" s="103">
        <v>0</v>
      </c>
      <c r="R7" s="103">
        <v>30230</v>
      </c>
      <c r="S7" s="103">
        <v>30230</v>
      </c>
      <c r="T7" s="103">
        <v>0</v>
      </c>
    </row>
    <row r="8" spans="1:20" ht="12" customHeight="1" x14ac:dyDescent="0.55000000000000004">
      <c r="A8" s="98"/>
      <c r="B8" s="101">
        <v>3</v>
      </c>
      <c r="C8" s="102">
        <v>40641</v>
      </c>
      <c r="D8" s="103">
        <v>0</v>
      </c>
      <c r="E8" s="103">
        <v>40641</v>
      </c>
      <c r="F8" s="103">
        <v>12732</v>
      </c>
      <c r="G8" s="103">
        <v>0</v>
      </c>
      <c r="H8" s="103">
        <v>12732</v>
      </c>
      <c r="I8" s="103">
        <v>27909</v>
      </c>
      <c r="J8" s="103">
        <v>0</v>
      </c>
      <c r="K8" s="103">
        <v>27909</v>
      </c>
      <c r="L8" s="103">
        <v>40574</v>
      </c>
      <c r="M8" s="103">
        <v>40574</v>
      </c>
      <c r="N8" s="103">
        <v>0</v>
      </c>
      <c r="O8" s="103">
        <v>12665</v>
      </c>
      <c r="P8" s="103">
        <v>12665</v>
      </c>
      <c r="Q8" s="103">
        <v>0</v>
      </c>
      <c r="R8" s="103">
        <v>27909</v>
      </c>
      <c r="S8" s="103">
        <v>27909</v>
      </c>
      <c r="T8" s="103">
        <v>0</v>
      </c>
    </row>
    <row r="9" spans="1:20" ht="12" customHeight="1" x14ac:dyDescent="0.55000000000000004">
      <c r="A9" s="98"/>
      <c r="B9" s="101">
        <v>4</v>
      </c>
      <c r="C9" s="104">
        <v>44011</v>
      </c>
      <c r="D9" s="103">
        <v>0</v>
      </c>
      <c r="E9" s="103">
        <v>44011</v>
      </c>
      <c r="F9" s="103">
        <v>14239</v>
      </c>
      <c r="G9" s="103">
        <v>0</v>
      </c>
      <c r="H9" s="103">
        <v>14239</v>
      </c>
      <c r="I9" s="103">
        <v>29773</v>
      </c>
      <c r="J9" s="103">
        <v>0</v>
      </c>
      <c r="K9" s="103">
        <v>29773</v>
      </c>
      <c r="L9" s="103">
        <v>43952</v>
      </c>
      <c r="M9" s="103">
        <v>43952</v>
      </c>
      <c r="N9" s="103">
        <v>0</v>
      </c>
      <c r="O9" s="103">
        <v>14179</v>
      </c>
      <c r="P9" s="103">
        <v>14179</v>
      </c>
      <c r="Q9" s="103">
        <v>0</v>
      </c>
      <c r="R9" s="103">
        <v>29773</v>
      </c>
      <c r="S9" s="103">
        <v>29773</v>
      </c>
      <c r="T9" s="103">
        <v>0</v>
      </c>
    </row>
    <row r="10" spans="1:20" ht="12" customHeight="1" x14ac:dyDescent="0.55000000000000004">
      <c r="A10" s="98"/>
      <c r="B10" s="101">
        <v>5</v>
      </c>
      <c r="C10" s="104">
        <v>46391</v>
      </c>
      <c r="D10" s="103">
        <v>0</v>
      </c>
      <c r="E10" s="103">
        <v>46391</v>
      </c>
      <c r="F10" s="103">
        <v>15482</v>
      </c>
      <c r="G10" s="103">
        <v>0</v>
      </c>
      <c r="H10" s="103">
        <v>15482</v>
      </c>
      <c r="I10" s="103">
        <v>30909</v>
      </c>
      <c r="J10" s="103">
        <v>0</v>
      </c>
      <c r="K10" s="103">
        <v>30909</v>
      </c>
      <c r="L10" s="103">
        <v>46407</v>
      </c>
      <c r="M10" s="103">
        <v>46407</v>
      </c>
      <c r="N10" s="103">
        <v>0</v>
      </c>
      <c r="O10" s="103">
        <v>15498</v>
      </c>
      <c r="P10" s="103">
        <v>15498</v>
      </c>
      <c r="Q10" s="103">
        <v>0</v>
      </c>
      <c r="R10" s="103">
        <v>30909</v>
      </c>
      <c r="S10" s="103">
        <v>30909</v>
      </c>
      <c r="T10" s="103">
        <v>0</v>
      </c>
    </row>
    <row r="11" spans="1:20" ht="12" customHeight="1" x14ac:dyDescent="0.55000000000000004">
      <c r="A11" s="98"/>
      <c r="B11" s="101">
        <v>6</v>
      </c>
      <c r="C11" s="104">
        <v>46783</v>
      </c>
      <c r="D11" s="103">
        <v>0</v>
      </c>
      <c r="E11" s="103">
        <v>46783</v>
      </c>
      <c r="F11" s="103">
        <v>15754</v>
      </c>
      <c r="G11" s="103">
        <v>0</v>
      </c>
      <c r="H11" s="103">
        <v>15754</v>
      </c>
      <c r="I11" s="103">
        <v>31029</v>
      </c>
      <c r="J11" s="103">
        <v>0</v>
      </c>
      <c r="K11" s="103">
        <v>31029</v>
      </c>
      <c r="L11" s="103">
        <v>46773</v>
      </c>
      <c r="M11" s="103">
        <v>46773</v>
      </c>
      <c r="N11" s="103">
        <v>0</v>
      </c>
      <c r="O11" s="103">
        <v>15744</v>
      </c>
      <c r="P11" s="103">
        <v>15744</v>
      </c>
      <c r="Q11" s="103">
        <v>0</v>
      </c>
      <c r="R11" s="103">
        <v>31029</v>
      </c>
      <c r="S11" s="103">
        <v>31029</v>
      </c>
      <c r="T11" s="103">
        <v>0</v>
      </c>
    </row>
    <row r="12" spans="1:20" ht="6" customHeight="1" x14ac:dyDescent="0.55000000000000004">
      <c r="A12" s="105"/>
      <c r="B12" s="106"/>
      <c r="C12" s="107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</row>
    <row r="13" spans="1:20" ht="6" customHeight="1" x14ac:dyDescent="0.55000000000000004">
      <c r="A13" s="109" t="s">
        <v>62</v>
      </c>
      <c r="B13" s="110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</row>
    <row r="14" spans="1:20" ht="12" customHeight="1" x14ac:dyDescent="0.55000000000000004">
      <c r="A14" s="98"/>
      <c r="B14" s="101" t="s">
        <v>61</v>
      </c>
      <c r="C14" s="102">
        <v>2942</v>
      </c>
      <c r="D14" s="103">
        <v>1986</v>
      </c>
      <c r="E14" s="103">
        <v>956</v>
      </c>
      <c r="F14" s="103">
        <v>1387</v>
      </c>
      <c r="G14" s="103">
        <v>862</v>
      </c>
      <c r="H14" s="103">
        <v>525</v>
      </c>
      <c r="I14" s="103">
        <v>1555</v>
      </c>
      <c r="J14" s="103">
        <v>1124</v>
      </c>
      <c r="K14" s="103">
        <v>432</v>
      </c>
      <c r="L14" s="103">
        <v>2957</v>
      </c>
      <c r="M14" s="103">
        <v>970</v>
      </c>
      <c r="N14" s="103">
        <v>1987</v>
      </c>
      <c r="O14" s="103">
        <v>1401</v>
      </c>
      <c r="P14" s="103">
        <v>538</v>
      </c>
      <c r="Q14" s="103">
        <v>863</v>
      </c>
      <c r="R14" s="103">
        <v>1555</v>
      </c>
      <c r="S14" s="103">
        <v>432</v>
      </c>
      <c r="T14" s="103">
        <v>1124</v>
      </c>
    </row>
    <row r="15" spans="1:20" ht="12" customHeight="1" x14ac:dyDescent="0.55000000000000004">
      <c r="A15" s="98"/>
      <c r="B15" s="101">
        <v>3</v>
      </c>
      <c r="C15" s="102">
        <v>3027</v>
      </c>
      <c r="D15" s="103">
        <v>2015</v>
      </c>
      <c r="E15" s="103">
        <v>1012</v>
      </c>
      <c r="F15" s="103">
        <v>1473</v>
      </c>
      <c r="G15" s="103">
        <v>925</v>
      </c>
      <c r="H15" s="103">
        <v>548</v>
      </c>
      <c r="I15" s="103">
        <v>1555</v>
      </c>
      <c r="J15" s="103">
        <v>1091</v>
      </c>
      <c r="K15" s="103">
        <v>464</v>
      </c>
      <c r="L15" s="103">
        <v>3022</v>
      </c>
      <c r="M15" s="103">
        <v>1007</v>
      </c>
      <c r="N15" s="103">
        <v>2016</v>
      </c>
      <c r="O15" s="103">
        <v>1468</v>
      </c>
      <c r="P15" s="103">
        <v>543</v>
      </c>
      <c r="Q15" s="103">
        <v>925</v>
      </c>
      <c r="R15" s="103">
        <v>1555</v>
      </c>
      <c r="S15" s="103">
        <v>464</v>
      </c>
      <c r="T15" s="103">
        <v>1091</v>
      </c>
    </row>
    <row r="16" spans="1:20" ht="12" customHeight="1" x14ac:dyDescent="0.55000000000000004">
      <c r="A16" s="98"/>
      <c r="B16" s="101">
        <v>4</v>
      </c>
      <c r="C16" s="102">
        <v>3244</v>
      </c>
      <c r="D16" s="103">
        <v>2167</v>
      </c>
      <c r="E16" s="103">
        <v>1077</v>
      </c>
      <c r="F16" s="103">
        <v>1614</v>
      </c>
      <c r="G16" s="103">
        <v>1023</v>
      </c>
      <c r="H16" s="103">
        <v>591</v>
      </c>
      <c r="I16" s="103">
        <v>1630</v>
      </c>
      <c r="J16" s="103">
        <v>1144</v>
      </c>
      <c r="K16" s="103">
        <v>487</v>
      </c>
      <c r="L16" s="103">
        <v>3220</v>
      </c>
      <c r="M16" s="103">
        <v>1063</v>
      </c>
      <c r="N16" s="103">
        <v>2157</v>
      </c>
      <c r="O16" s="103">
        <v>1590</v>
      </c>
      <c r="P16" s="103">
        <v>577</v>
      </c>
      <c r="Q16" s="103">
        <v>1013</v>
      </c>
      <c r="R16" s="103">
        <v>1630</v>
      </c>
      <c r="S16" s="103">
        <v>487</v>
      </c>
      <c r="T16" s="103">
        <v>1144</v>
      </c>
    </row>
    <row r="17" spans="1:20" ht="12" customHeight="1" x14ac:dyDescent="0.55000000000000004">
      <c r="A17" s="98"/>
      <c r="B17" s="101">
        <v>5</v>
      </c>
      <c r="C17" s="102">
        <v>3475</v>
      </c>
      <c r="D17" s="103">
        <v>2308</v>
      </c>
      <c r="E17" s="103">
        <v>1167</v>
      </c>
      <c r="F17" s="103">
        <v>1752</v>
      </c>
      <c r="G17" s="103">
        <v>1102</v>
      </c>
      <c r="H17" s="103">
        <v>650</v>
      </c>
      <c r="I17" s="103">
        <v>1723</v>
      </c>
      <c r="J17" s="103">
        <v>1206</v>
      </c>
      <c r="K17" s="103">
        <v>517</v>
      </c>
      <c r="L17" s="103">
        <v>3419</v>
      </c>
      <c r="M17" s="103">
        <v>1136</v>
      </c>
      <c r="N17" s="103">
        <v>2282</v>
      </c>
      <c r="O17" s="103">
        <v>1695</v>
      </c>
      <c r="P17" s="103">
        <v>619</v>
      </c>
      <c r="Q17" s="103">
        <v>1076</v>
      </c>
      <c r="R17" s="103">
        <v>1723</v>
      </c>
      <c r="S17" s="103">
        <v>517</v>
      </c>
      <c r="T17" s="103">
        <v>1206</v>
      </c>
    </row>
    <row r="18" spans="1:20" ht="12" customHeight="1" x14ac:dyDescent="0.55000000000000004">
      <c r="A18" s="98"/>
      <c r="B18" s="101">
        <v>6</v>
      </c>
      <c r="C18" s="102">
        <v>3571</v>
      </c>
      <c r="D18" s="103">
        <v>2380</v>
      </c>
      <c r="E18" s="103">
        <v>1192</v>
      </c>
      <c r="F18" s="103">
        <v>1799</v>
      </c>
      <c r="G18" s="103">
        <v>1139</v>
      </c>
      <c r="H18" s="103">
        <v>660</v>
      </c>
      <c r="I18" s="103">
        <v>1772</v>
      </c>
      <c r="J18" s="103">
        <v>1241</v>
      </c>
      <c r="K18" s="103">
        <v>531</v>
      </c>
      <c r="L18" s="103">
        <v>3514</v>
      </c>
      <c r="M18" s="103">
        <v>1165</v>
      </c>
      <c r="N18" s="103">
        <v>2349</v>
      </c>
      <c r="O18" s="103">
        <v>1742</v>
      </c>
      <c r="P18" s="103">
        <v>633</v>
      </c>
      <c r="Q18" s="103">
        <v>1109</v>
      </c>
      <c r="R18" s="103">
        <v>1772</v>
      </c>
      <c r="S18" s="103">
        <v>531</v>
      </c>
      <c r="T18" s="103">
        <v>1241</v>
      </c>
    </row>
    <row r="19" spans="1:20" ht="6" customHeight="1" x14ac:dyDescent="0.55000000000000004">
      <c r="A19" s="105"/>
      <c r="B19" s="106"/>
      <c r="C19" s="107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1:20" ht="6" customHeight="1" x14ac:dyDescent="0.55000000000000004">
      <c r="A20" s="109" t="s">
        <v>63</v>
      </c>
      <c r="B20" s="110"/>
      <c r="C20" s="99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</row>
    <row r="21" spans="1:20" ht="12" customHeight="1" x14ac:dyDescent="0.55000000000000004">
      <c r="A21" s="98"/>
      <c r="B21" s="101" t="s">
        <v>61</v>
      </c>
      <c r="C21" s="102">
        <v>2745</v>
      </c>
      <c r="D21" s="103">
        <v>1524</v>
      </c>
      <c r="E21" s="103">
        <v>1220</v>
      </c>
      <c r="F21" s="103">
        <v>1194</v>
      </c>
      <c r="G21" s="103">
        <v>712</v>
      </c>
      <c r="H21" s="103">
        <v>482</v>
      </c>
      <c r="I21" s="103">
        <v>1551</v>
      </c>
      <c r="J21" s="103">
        <v>813</v>
      </c>
      <c r="K21" s="103">
        <v>738</v>
      </c>
      <c r="L21" s="103">
        <v>2759</v>
      </c>
      <c r="M21" s="103">
        <v>1242</v>
      </c>
      <c r="N21" s="103">
        <v>1517</v>
      </c>
      <c r="O21" s="103">
        <v>1208</v>
      </c>
      <c r="P21" s="103">
        <v>504</v>
      </c>
      <c r="Q21" s="103">
        <v>704</v>
      </c>
      <c r="R21" s="103">
        <v>1551</v>
      </c>
      <c r="S21" s="103">
        <v>738</v>
      </c>
      <c r="T21" s="103">
        <v>813</v>
      </c>
    </row>
    <row r="22" spans="1:20" ht="12" customHeight="1" x14ac:dyDescent="0.55000000000000004">
      <c r="A22" s="98"/>
      <c r="B22" s="101">
        <v>3</v>
      </c>
      <c r="C22" s="102">
        <v>2947</v>
      </c>
      <c r="D22" s="103">
        <v>1605</v>
      </c>
      <c r="E22" s="103">
        <v>1342</v>
      </c>
      <c r="F22" s="103">
        <v>1311</v>
      </c>
      <c r="G22" s="103">
        <v>783</v>
      </c>
      <c r="H22" s="103">
        <v>528</v>
      </c>
      <c r="I22" s="103">
        <v>1636</v>
      </c>
      <c r="J22" s="103">
        <v>822</v>
      </c>
      <c r="K22" s="103">
        <v>814</v>
      </c>
      <c r="L22" s="103">
        <v>2961</v>
      </c>
      <c r="M22" s="103">
        <v>1346</v>
      </c>
      <c r="N22" s="103">
        <v>1615</v>
      </c>
      <c r="O22" s="103">
        <v>1324</v>
      </c>
      <c r="P22" s="103">
        <v>532</v>
      </c>
      <c r="Q22" s="103">
        <v>793</v>
      </c>
      <c r="R22" s="103">
        <v>1636</v>
      </c>
      <c r="S22" s="103">
        <v>814</v>
      </c>
      <c r="T22" s="103">
        <v>822</v>
      </c>
    </row>
    <row r="23" spans="1:20" ht="12" customHeight="1" x14ac:dyDescent="0.55000000000000004">
      <c r="A23" s="98"/>
      <c r="B23" s="101">
        <v>4</v>
      </c>
      <c r="C23" s="102">
        <v>3279</v>
      </c>
      <c r="D23" s="103">
        <v>1787</v>
      </c>
      <c r="E23" s="103">
        <v>1491</v>
      </c>
      <c r="F23" s="103">
        <v>1455</v>
      </c>
      <c r="G23" s="103">
        <v>872</v>
      </c>
      <c r="H23" s="103">
        <v>583</v>
      </c>
      <c r="I23" s="103">
        <v>1824</v>
      </c>
      <c r="J23" s="103">
        <v>916</v>
      </c>
      <c r="K23" s="103">
        <v>908</v>
      </c>
      <c r="L23" s="103">
        <v>3280</v>
      </c>
      <c r="M23" s="103">
        <v>1481</v>
      </c>
      <c r="N23" s="103">
        <v>1799</v>
      </c>
      <c r="O23" s="103">
        <v>1457</v>
      </c>
      <c r="P23" s="103">
        <v>573</v>
      </c>
      <c r="Q23" s="103">
        <v>884</v>
      </c>
      <c r="R23" s="103">
        <v>1824</v>
      </c>
      <c r="S23" s="103">
        <v>908</v>
      </c>
      <c r="T23" s="103">
        <v>916</v>
      </c>
    </row>
    <row r="24" spans="1:20" ht="12" customHeight="1" x14ac:dyDescent="0.55000000000000004">
      <c r="A24" s="98"/>
      <c r="B24" s="101">
        <v>5</v>
      </c>
      <c r="C24" s="102">
        <v>3534</v>
      </c>
      <c r="D24" s="103">
        <v>1940</v>
      </c>
      <c r="E24" s="103">
        <v>1595</v>
      </c>
      <c r="F24" s="103">
        <v>1606</v>
      </c>
      <c r="G24" s="103">
        <v>955</v>
      </c>
      <c r="H24" s="103">
        <v>651</v>
      </c>
      <c r="I24" s="103">
        <v>1928</v>
      </c>
      <c r="J24" s="103">
        <v>985</v>
      </c>
      <c r="K24" s="103">
        <v>943</v>
      </c>
      <c r="L24" s="103">
        <v>3527</v>
      </c>
      <c r="M24" s="103">
        <v>1584</v>
      </c>
      <c r="N24" s="103">
        <v>1943</v>
      </c>
      <c r="O24" s="103">
        <v>1599</v>
      </c>
      <c r="P24" s="103">
        <v>640</v>
      </c>
      <c r="Q24" s="103">
        <v>958</v>
      </c>
      <c r="R24" s="103">
        <v>1928</v>
      </c>
      <c r="S24" s="103">
        <v>943</v>
      </c>
      <c r="T24" s="103">
        <v>985</v>
      </c>
    </row>
    <row r="25" spans="1:20" ht="12" customHeight="1" x14ac:dyDescent="0.55000000000000004">
      <c r="A25" s="98"/>
      <c r="B25" s="101">
        <v>6</v>
      </c>
      <c r="C25" s="102">
        <v>3636</v>
      </c>
      <c r="D25" s="103">
        <v>1994</v>
      </c>
      <c r="E25" s="103">
        <v>1641</v>
      </c>
      <c r="F25" s="103">
        <v>1630</v>
      </c>
      <c r="G25" s="103">
        <v>958</v>
      </c>
      <c r="H25" s="103">
        <v>671</v>
      </c>
      <c r="I25" s="103">
        <v>2006</v>
      </c>
      <c r="J25" s="103">
        <v>1036</v>
      </c>
      <c r="K25" s="103">
        <v>970</v>
      </c>
      <c r="L25" s="103">
        <v>3629</v>
      </c>
      <c r="M25" s="103">
        <v>1636</v>
      </c>
      <c r="N25" s="103">
        <v>1994</v>
      </c>
      <c r="O25" s="103">
        <v>1623</v>
      </c>
      <c r="P25" s="103">
        <v>666</v>
      </c>
      <c r="Q25" s="103">
        <v>958</v>
      </c>
      <c r="R25" s="103">
        <v>2006</v>
      </c>
      <c r="S25" s="103">
        <v>970</v>
      </c>
      <c r="T25" s="103">
        <v>1036</v>
      </c>
    </row>
    <row r="26" spans="1:20" ht="6" customHeight="1" x14ac:dyDescent="0.55000000000000004">
      <c r="A26" s="105"/>
      <c r="B26" s="106"/>
      <c r="C26" s="107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</row>
    <row r="27" spans="1:20" ht="6" customHeight="1" x14ac:dyDescent="0.55000000000000004">
      <c r="A27" s="109" t="s">
        <v>64</v>
      </c>
      <c r="B27" s="110"/>
      <c r="C27" s="99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</row>
    <row r="28" spans="1:20" ht="12" customHeight="1" x14ac:dyDescent="0.55000000000000004">
      <c r="A28" s="98"/>
      <c r="B28" s="101" t="s">
        <v>61</v>
      </c>
      <c r="C28" s="102">
        <v>3765</v>
      </c>
      <c r="D28" s="103">
        <v>2384</v>
      </c>
      <c r="E28" s="103">
        <v>1381</v>
      </c>
      <c r="F28" s="103">
        <v>1709</v>
      </c>
      <c r="G28" s="103">
        <v>1065</v>
      </c>
      <c r="H28" s="103">
        <v>644</v>
      </c>
      <c r="I28" s="103">
        <v>2056</v>
      </c>
      <c r="J28" s="103">
        <v>1319</v>
      </c>
      <c r="K28" s="103">
        <v>737</v>
      </c>
      <c r="L28" s="103">
        <v>3745</v>
      </c>
      <c r="M28" s="103">
        <v>1388</v>
      </c>
      <c r="N28" s="103">
        <v>2356</v>
      </c>
      <c r="O28" s="103">
        <v>1688</v>
      </c>
      <c r="P28" s="103">
        <v>651</v>
      </c>
      <c r="Q28" s="103">
        <v>1037</v>
      </c>
      <c r="R28" s="103">
        <v>2056</v>
      </c>
      <c r="S28" s="103">
        <v>737</v>
      </c>
      <c r="T28" s="103">
        <v>1319</v>
      </c>
    </row>
    <row r="29" spans="1:20" ht="12" customHeight="1" x14ac:dyDescent="0.55000000000000004">
      <c r="A29" s="98"/>
      <c r="B29" s="101">
        <v>3</v>
      </c>
      <c r="C29" s="102">
        <v>3886</v>
      </c>
      <c r="D29" s="103">
        <v>2451</v>
      </c>
      <c r="E29" s="103">
        <v>1435</v>
      </c>
      <c r="F29" s="103">
        <v>1817</v>
      </c>
      <c r="G29" s="103">
        <v>1137</v>
      </c>
      <c r="H29" s="103">
        <v>680</v>
      </c>
      <c r="I29" s="103">
        <v>2069</v>
      </c>
      <c r="J29" s="103">
        <v>1314</v>
      </c>
      <c r="K29" s="103">
        <v>754</v>
      </c>
      <c r="L29" s="103">
        <v>3897</v>
      </c>
      <c r="M29" s="103">
        <v>1435</v>
      </c>
      <c r="N29" s="103">
        <v>2462</v>
      </c>
      <c r="O29" s="103">
        <v>1828</v>
      </c>
      <c r="P29" s="103">
        <v>680</v>
      </c>
      <c r="Q29" s="103">
        <v>1148</v>
      </c>
      <c r="R29" s="103">
        <v>2069</v>
      </c>
      <c r="S29" s="103">
        <v>754</v>
      </c>
      <c r="T29" s="103">
        <v>1314</v>
      </c>
    </row>
    <row r="30" spans="1:20" ht="12" customHeight="1" x14ac:dyDescent="0.55000000000000004">
      <c r="A30" s="98"/>
      <c r="B30" s="101">
        <v>4</v>
      </c>
      <c r="C30" s="102">
        <v>4200</v>
      </c>
      <c r="D30" s="103">
        <v>2664</v>
      </c>
      <c r="E30" s="103">
        <v>1536</v>
      </c>
      <c r="F30" s="103">
        <v>1998</v>
      </c>
      <c r="G30" s="103">
        <v>1259</v>
      </c>
      <c r="H30" s="103">
        <v>738</v>
      </c>
      <c r="I30" s="103">
        <v>2202</v>
      </c>
      <c r="J30" s="103">
        <v>1405</v>
      </c>
      <c r="K30" s="103">
        <v>798</v>
      </c>
      <c r="L30" s="103">
        <v>4210</v>
      </c>
      <c r="M30" s="103">
        <v>1526</v>
      </c>
      <c r="N30" s="103">
        <v>2684</v>
      </c>
      <c r="O30" s="103">
        <v>2007</v>
      </c>
      <c r="P30" s="103">
        <v>728</v>
      </c>
      <c r="Q30" s="103">
        <v>1279</v>
      </c>
      <c r="R30" s="103">
        <v>2202</v>
      </c>
      <c r="S30" s="103">
        <v>798</v>
      </c>
      <c r="T30" s="103">
        <v>1405</v>
      </c>
    </row>
    <row r="31" spans="1:20" ht="12" customHeight="1" x14ac:dyDescent="0.55000000000000004">
      <c r="A31" s="98"/>
      <c r="B31" s="101">
        <v>5</v>
      </c>
      <c r="C31" s="102">
        <v>4497</v>
      </c>
      <c r="D31" s="103">
        <v>2873</v>
      </c>
      <c r="E31" s="103">
        <v>1623</v>
      </c>
      <c r="F31" s="103">
        <v>2156</v>
      </c>
      <c r="G31" s="103">
        <v>1365</v>
      </c>
      <c r="H31" s="103">
        <v>791</v>
      </c>
      <c r="I31" s="103">
        <v>2341</v>
      </c>
      <c r="J31" s="103">
        <v>1508</v>
      </c>
      <c r="K31" s="103">
        <v>833</v>
      </c>
      <c r="L31" s="103">
        <v>4471</v>
      </c>
      <c r="M31" s="103">
        <v>1604</v>
      </c>
      <c r="N31" s="103">
        <v>2867</v>
      </c>
      <c r="O31" s="103">
        <v>2130</v>
      </c>
      <c r="P31" s="103">
        <v>771</v>
      </c>
      <c r="Q31" s="103">
        <v>1358</v>
      </c>
      <c r="R31" s="103">
        <v>2341</v>
      </c>
      <c r="S31" s="103">
        <v>833</v>
      </c>
      <c r="T31" s="103">
        <v>1508</v>
      </c>
    </row>
    <row r="32" spans="1:20" ht="12" customHeight="1" x14ac:dyDescent="0.55000000000000004">
      <c r="A32" s="98"/>
      <c r="B32" s="101">
        <v>6</v>
      </c>
      <c r="C32" s="102">
        <v>4543</v>
      </c>
      <c r="D32" s="103">
        <v>2887</v>
      </c>
      <c r="E32" s="103">
        <v>1656</v>
      </c>
      <c r="F32" s="103">
        <v>2164</v>
      </c>
      <c r="G32" s="103">
        <v>1355</v>
      </c>
      <c r="H32" s="103">
        <v>810</v>
      </c>
      <c r="I32" s="103">
        <v>2378</v>
      </c>
      <c r="J32" s="103">
        <v>1532</v>
      </c>
      <c r="K32" s="103">
        <v>846</v>
      </c>
      <c r="L32" s="103">
        <v>4519</v>
      </c>
      <c r="M32" s="103">
        <v>1638</v>
      </c>
      <c r="N32" s="103">
        <v>2880</v>
      </c>
      <c r="O32" s="103">
        <v>2140</v>
      </c>
      <c r="P32" s="103">
        <v>792</v>
      </c>
      <c r="Q32" s="103">
        <v>1348</v>
      </c>
      <c r="R32" s="103">
        <v>2378</v>
      </c>
      <c r="S32" s="103">
        <v>846</v>
      </c>
      <c r="T32" s="103">
        <v>1532</v>
      </c>
    </row>
    <row r="33" spans="1:20" ht="6" customHeight="1" x14ac:dyDescent="0.55000000000000004">
      <c r="A33" s="105"/>
      <c r="B33" s="106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</row>
    <row r="34" spans="1:20" ht="6" customHeight="1" x14ac:dyDescent="0.55000000000000004">
      <c r="A34" s="109" t="s">
        <v>65</v>
      </c>
      <c r="B34" s="110"/>
      <c r="C34" s="99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</row>
    <row r="35" spans="1:20" ht="12" customHeight="1" x14ac:dyDescent="0.55000000000000004">
      <c r="A35" s="98"/>
      <c r="B35" s="101" t="s">
        <v>61</v>
      </c>
      <c r="C35" s="102">
        <v>18322</v>
      </c>
      <c r="D35" s="103">
        <v>9497</v>
      </c>
      <c r="E35" s="103">
        <v>8825</v>
      </c>
      <c r="F35" s="103">
        <v>5493</v>
      </c>
      <c r="G35" s="103">
        <v>2516</v>
      </c>
      <c r="H35" s="103">
        <v>2977</v>
      </c>
      <c r="I35" s="103">
        <v>12829</v>
      </c>
      <c r="J35" s="103">
        <v>6981</v>
      </c>
      <c r="K35" s="103">
        <v>5848</v>
      </c>
      <c r="L35" s="103">
        <v>18547</v>
      </c>
      <c r="M35" s="103">
        <v>8892</v>
      </c>
      <c r="N35" s="103">
        <v>9656</v>
      </c>
      <c r="O35" s="103">
        <v>5719</v>
      </c>
      <c r="P35" s="103">
        <v>3044</v>
      </c>
      <c r="Q35" s="103">
        <v>2675</v>
      </c>
      <c r="R35" s="103">
        <v>12829</v>
      </c>
      <c r="S35" s="103">
        <v>5848</v>
      </c>
      <c r="T35" s="103">
        <v>6981</v>
      </c>
    </row>
    <row r="36" spans="1:20" ht="12" customHeight="1" x14ac:dyDescent="0.55000000000000004">
      <c r="A36" s="98"/>
      <c r="B36" s="101">
        <v>3</v>
      </c>
      <c r="C36" s="102">
        <v>17947</v>
      </c>
      <c r="D36" s="103">
        <v>8913</v>
      </c>
      <c r="E36" s="103">
        <v>9034</v>
      </c>
      <c r="F36" s="103">
        <v>5814</v>
      </c>
      <c r="G36" s="103">
        <v>2691</v>
      </c>
      <c r="H36" s="103">
        <v>3123</v>
      </c>
      <c r="I36" s="103">
        <v>12133</v>
      </c>
      <c r="J36" s="103">
        <v>6223</v>
      </c>
      <c r="K36" s="103">
        <v>5910</v>
      </c>
      <c r="L36" s="103">
        <v>18154</v>
      </c>
      <c r="M36" s="103">
        <v>9111</v>
      </c>
      <c r="N36" s="103">
        <v>9043</v>
      </c>
      <c r="O36" s="103">
        <v>6021</v>
      </c>
      <c r="P36" s="103">
        <v>3200</v>
      </c>
      <c r="Q36" s="103">
        <v>2821</v>
      </c>
      <c r="R36" s="103">
        <v>12133</v>
      </c>
      <c r="S36" s="103">
        <v>5910</v>
      </c>
      <c r="T36" s="103">
        <v>6223</v>
      </c>
    </row>
    <row r="37" spans="1:20" ht="12" customHeight="1" x14ac:dyDescent="0.55000000000000004">
      <c r="A37" s="98"/>
      <c r="B37" s="101">
        <v>4</v>
      </c>
      <c r="C37" s="102">
        <v>19270</v>
      </c>
      <c r="D37" s="103">
        <v>9507</v>
      </c>
      <c r="E37" s="103">
        <v>9762</v>
      </c>
      <c r="F37" s="103">
        <v>6430</v>
      </c>
      <c r="G37" s="103">
        <v>2998</v>
      </c>
      <c r="H37" s="103">
        <v>3432</v>
      </c>
      <c r="I37" s="103">
        <v>12839</v>
      </c>
      <c r="J37" s="103">
        <v>6509</v>
      </c>
      <c r="K37" s="103">
        <v>6330</v>
      </c>
      <c r="L37" s="103">
        <v>19546</v>
      </c>
      <c r="M37" s="103">
        <v>9869</v>
      </c>
      <c r="N37" s="103">
        <v>9677</v>
      </c>
      <c r="O37" s="103">
        <v>6706</v>
      </c>
      <c r="P37" s="103">
        <v>3539</v>
      </c>
      <c r="Q37" s="103">
        <v>3168</v>
      </c>
      <c r="R37" s="103">
        <v>12839</v>
      </c>
      <c r="S37" s="103">
        <v>6330</v>
      </c>
      <c r="T37" s="103">
        <v>6509</v>
      </c>
    </row>
    <row r="38" spans="1:20" ht="12" customHeight="1" x14ac:dyDescent="0.55000000000000004">
      <c r="A38" s="98"/>
      <c r="B38" s="101">
        <v>5</v>
      </c>
      <c r="C38" s="102">
        <v>20123</v>
      </c>
      <c r="D38" s="103">
        <v>9892</v>
      </c>
      <c r="E38" s="103">
        <v>10231</v>
      </c>
      <c r="F38" s="103">
        <v>6971</v>
      </c>
      <c r="G38" s="103">
        <v>3235</v>
      </c>
      <c r="H38" s="103">
        <v>3736</v>
      </c>
      <c r="I38" s="103">
        <v>13152</v>
      </c>
      <c r="J38" s="103">
        <v>6657</v>
      </c>
      <c r="K38" s="103">
        <v>6495</v>
      </c>
      <c r="L38" s="103">
        <v>20427</v>
      </c>
      <c r="M38" s="103">
        <v>10348</v>
      </c>
      <c r="N38" s="103">
        <v>10079</v>
      </c>
      <c r="O38" s="103">
        <v>7275</v>
      </c>
      <c r="P38" s="103">
        <v>3853</v>
      </c>
      <c r="Q38" s="103">
        <v>3422</v>
      </c>
      <c r="R38" s="103">
        <v>13152</v>
      </c>
      <c r="S38" s="103">
        <v>6495</v>
      </c>
      <c r="T38" s="103">
        <v>6657</v>
      </c>
    </row>
    <row r="39" spans="1:20" ht="12" customHeight="1" x14ac:dyDescent="0.55000000000000004">
      <c r="A39" s="98"/>
      <c r="B39" s="101">
        <v>6</v>
      </c>
      <c r="C39" s="102">
        <v>20323</v>
      </c>
      <c r="D39" s="103">
        <v>9844</v>
      </c>
      <c r="E39" s="103">
        <v>10479</v>
      </c>
      <c r="F39" s="103">
        <v>7087</v>
      </c>
      <c r="G39" s="103">
        <v>3218</v>
      </c>
      <c r="H39" s="103">
        <v>3869</v>
      </c>
      <c r="I39" s="103">
        <v>13236</v>
      </c>
      <c r="J39" s="103">
        <v>6626</v>
      </c>
      <c r="K39" s="103">
        <v>6610</v>
      </c>
      <c r="L39" s="103">
        <v>20663</v>
      </c>
      <c r="M39" s="103">
        <v>10624</v>
      </c>
      <c r="N39" s="103">
        <v>10038</v>
      </c>
      <c r="O39" s="103">
        <v>7426</v>
      </c>
      <c r="P39" s="103">
        <v>4014</v>
      </c>
      <c r="Q39" s="103">
        <v>3413</v>
      </c>
      <c r="R39" s="103">
        <v>13236</v>
      </c>
      <c r="S39" s="103">
        <v>6610</v>
      </c>
      <c r="T39" s="103">
        <v>6626</v>
      </c>
    </row>
    <row r="40" spans="1:20" ht="6" customHeight="1" x14ac:dyDescent="0.55000000000000004">
      <c r="A40" s="105"/>
      <c r="B40" s="106"/>
      <c r="C40" s="107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</row>
    <row r="41" spans="1:20" ht="6" customHeight="1" x14ac:dyDescent="0.55000000000000004">
      <c r="A41" s="109" t="s">
        <v>66</v>
      </c>
      <c r="B41" s="110"/>
      <c r="C41" s="99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</row>
    <row r="42" spans="1:20" ht="12" customHeight="1" x14ac:dyDescent="0.55000000000000004">
      <c r="A42" s="98"/>
      <c r="B42" s="101" t="s">
        <v>61</v>
      </c>
      <c r="C42" s="102">
        <v>7712</v>
      </c>
      <c r="D42" s="103">
        <v>5837</v>
      </c>
      <c r="E42" s="103">
        <v>1874</v>
      </c>
      <c r="F42" s="103">
        <v>3108</v>
      </c>
      <c r="G42" s="103">
        <v>2257</v>
      </c>
      <c r="H42" s="103">
        <v>850</v>
      </c>
      <c r="I42" s="103">
        <v>4604</v>
      </c>
      <c r="J42" s="103">
        <v>3580</v>
      </c>
      <c r="K42" s="103">
        <v>1024</v>
      </c>
      <c r="L42" s="103">
        <v>7669</v>
      </c>
      <c r="M42" s="103">
        <v>1878</v>
      </c>
      <c r="N42" s="103">
        <v>5791</v>
      </c>
      <c r="O42" s="103">
        <v>3065</v>
      </c>
      <c r="P42" s="103">
        <v>854</v>
      </c>
      <c r="Q42" s="103">
        <v>2211</v>
      </c>
      <c r="R42" s="103">
        <v>4604</v>
      </c>
      <c r="S42" s="103">
        <v>1024</v>
      </c>
      <c r="T42" s="103">
        <v>3580</v>
      </c>
    </row>
    <row r="43" spans="1:20" ht="12" customHeight="1" x14ac:dyDescent="0.55000000000000004">
      <c r="A43" s="98"/>
      <c r="B43" s="101">
        <v>3</v>
      </c>
      <c r="C43" s="102">
        <v>7637</v>
      </c>
      <c r="D43" s="103">
        <v>5750</v>
      </c>
      <c r="E43" s="103">
        <v>1886</v>
      </c>
      <c r="F43" s="103">
        <v>3259</v>
      </c>
      <c r="G43" s="103">
        <v>2385</v>
      </c>
      <c r="H43" s="103">
        <v>874</v>
      </c>
      <c r="I43" s="103">
        <v>4378</v>
      </c>
      <c r="J43" s="103">
        <v>3366</v>
      </c>
      <c r="K43" s="103">
        <v>1012</v>
      </c>
      <c r="L43" s="103">
        <v>7586</v>
      </c>
      <c r="M43" s="103">
        <v>1876</v>
      </c>
      <c r="N43" s="103">
        <v>5710</v>
      </c>
      <c r="O43" s="103">
        <v>3209</v>
      </c>
      <c r="P43" s="103">
        <v>864</v>
      </c>
      <c r="Q43" s="103">
        <v>2345</v>
      </c>
      <c r="R43" s="103">
        <v>4378</v>
      </c>
      <c r="S43" s="103">
        <v>1012</v>
      </c>
      <c r="T43" s="103">
        <v>3366</v>
      </c>
    </row>
    <row r="44" spans="1:20" ht="12" customHeight="1" x14ac:dyDescent="0.55000000000000004">
      <c r="A44" s="98"/>
      <c r="B44" s="101">
        <v>4</v>
      </c>
      <c r="C44" s="102">
        <v>8252</v>
      </c>
      <c r="D44" s="103">
        <v>6227</v>
      </c>
      <c r="E44" s="103">
        <v>2025</v>
      </c>
      <c r="F44" s="103">
        <v>3604</v>
      </c>
      <c r="G44" s="103">
        <v>2648</v>
      </c>
      <c r="H44" s="103">
        <v>956</v>
      </c>
      <c r="I44" s="103">
        <v>4648</v>
      </c>
      <c r="J44" s="103">
        <v>3579</v>
      </c>
      <c r="K44" s="103">
        <v>1069</v>
      </c>
      <c r="L44" s="103">
        <v>8142</v>
      </c>
      <c r="M44" s="103">
        <v>2003</v>
      </c>
      <c r="N44" s="103">
        <v>6139</v>
      </c>
      <c r="O44" s="103">
        <v>3494</v>
      </c>
      <c r="P44" s="103">
        <v>934</v>
      </c>
      <c r="Q44" s="103">
        <v>2560</v>
      </c>
      <c r="R44" s="103">
        <v>4648</v>
      </c>
      <c r="S44" s="103">
        <v>1069</v>
      </c>
      <c r="T44" s="103">
        <v>3579</v>
      </c>
    </row>
    <row r="45" spans="1:20" ht="12" customHeight="1" x14ac:dyDescent="0.55000000000000004">
      <c r="A45" s="98"/>
      <c r="B45" s="101">
        <v>5</v>
      </c>
      <c r="C45" s="102">
        <v>8817</v>
      </c>
      <c r="D45" s="103">
        <v>6675</v>
      </c>
      <c r="E45" s="103">
        <v>2142</v>
      </c>
      <c r="F45" s="103">
        <v>3956</v>
      </c>
      <c r="G45" s="103">
        <v>2914</v>
      </c>
      <c r="H45" s="103">
        <v>1042</v>
      </c>
      <c r="I45" s="103">
        <v>4861</v>
      </c>
      <c r="J45" s="103">
        <v>3761</v>
      </c>
      <c r="K45" s="103">
        <v>1100</v>
      </c>
      <c r="L45" s="103">
        <v>8696</v>
      </c>
      <c r="M45" s="103">
        <v>2128</v>
      </c>
      <c r="N45" s="103">
        <v>6568</v>
      </c>
      <c r="O45" s="103">
        <v>3835</v>
      </c>
      <c r="P45" s="103">
        <v>1028</v>
      </c>
      <c r="Q45" s="103">
        <v>2807</v>
      </c>
      <c r="R45" s="103">
        <v>4861</v>
      </c>
      <c r="S45" s="103">
        <v>1100</v>
      </c>
      <c r="T45" s="103">
        <v>3761</v>
      </c>
    </row>
    <row r="46" spans="1:20" ht="12" customHeight="1" x14ac:dyDescent="0.55000000000000004">
      <c r="A46" s="98"/>
      <c r="B46" s="101">
        <v>6</v>
      </c>
      <c r="C46" s="102">
        <v>9280</v>
      </c>
      <c r="D46" s="103">
        <v>7030</v>
      </c>
      <c r="E46" s="103">
        <v>2250</v>
      </c>
      <c r="F46" s="103">
        <v>4199</v>
      </c>
      <c r="G46" s="103">
        <v>3075</v>
      </c>
      <c r="H46" s="103">
        <v>1124</v>
      </c>
      <c r="I46" s="103">
        <v>5081</v>
      </c>
      <c r="J46" s="103">
        <v>3956</v>
      </c>
      <c r="K46" s="103">
        <v>1125</v>
      </c>
      <c r="L46" s="103">
        <v>9152</v>
      </c>
      <c r="M46" s="103">
        <v>2235</v>
      </c>
      <c r="N46" s="103">
        <v>6917</v>
      </c>
      <c r="O46" s="103">
        <v>4070</v>
      </c>
      <c r="P46" s="103">
        <v>1109</v>
      </c>
      <c r="Q46" s="103">
        <v>2961</v>
      </c>
      <c r="R46" s="103">
        <v>5081</v>
      </c>
      <c r="S46" s="103">
        <v>1125</v>
      </c>
      <c r="T46" s="103">
        <v>3956</v>
      </c>
    </row>
    <row r="47" spans="1:20" ht="6" customHeight="1" x14ac:dyDescent="0.55000000000000004">
      <c r="A47" s="105"/>
      <c r="B47" s="106"/>
      <c r="C47" s="107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</row>
    <row r="48" spans="1:20" ht="6" customHeight="1" x14ac:dyDescent="0.55000000000000004">
      <c r="A48" s="109" t="s">
        <v>67</v>
      </c>
      <c r="B48" s="110"/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</row>
    <row r="49" spans="1:20" ht="12" customHeight="1" x14ac:dyDescent="0.55000000000000004">
      <c r="A49" s="98"/>
      <c r="B49" s="101" t="s">
        <v>61</v>
      </c>
      <c r="C49" s="102">
        <v>12026</v>
      </c>
      <c r="D49" s="103">
        <v>9809</v>
      </c>
      <c r="E49" s="103">
        <v>2218</v>
      </c>
      <c r="F49" s="103">
        <v>3775</v>
      </c>
      <c r="G49" s="103">
        <v>2888</v>
      </c>
      <c r="H49" s="103">
        <v>887</v>
      </c>
      <c r="I49" s="103">
        <v>8251</v>
      </c>
      <c r="J49" s="103">
        <v>6920</v>
      </c>
      <c r="K49" s="103">
        <v>1331</v>
      </c>
      <c r="L49" s="103">
        <v>12111</v>
      </c>
      <c r="M49" s="103">
        <v>2275</v>
      </c>
      <c r="N49" s="103">
        <v>9836</v>
      </c>
      <c r="O49" s="103">
        <v>3859</v>
      </c>
      <c r="P49" s="103">
        <v>944</v>
      </c>
      <c r="Q49" s="103">
        <v>2915</v>
      </c>
      <c r="R49" s="103">
        <v>8251</v>
      </c>
      <c r="S49" s="103">
        <v>1331</v>
      </c>
      <c r="T49" s="103">
        <v>6920</v>
      </c>
    </row>
    <row r="50" spans="1:20" ht="12" customHeight="1" x14ac:dyDescent="0.55000000000000004">
      <c r="A50" s="98"/>
      <c r="B50" s="101">
        <v>3</v>
      </c>
      <c r="C50" s="102">
        <v>11800</v>
      </c>
      <c r="D50" s="103">
        <v>9510</v>
      </c>
      <c r="E50" s="103">
        <v>2290</v>
      </c>
      <c r="F50" s="103">
        <v>3964</v>
      </c>
      <c r="G50" s="103">
        <v>3055</v>
      </c>
      <c r="H50" s="103">
        <v>909</v>
      </c>
      <c r="I50" s="103">
        <v>7836</v>
      </c>
      <c r="J50" s="103">
        <v>6455</v>
      </c>
      <c r="K50" s="103">
        <v>1381</v>
      </c>
      <c r="L50" s="103">
        <v>11866</v>
      </c>
      <c r="M50" s="103">
        <v>2305</v>
      </c>
      <c r="N50" s="103">
        <v>9561</v>
      </c>
      <c r="O50" s="103">
        <v>4030</v>
      </c>
      <c r="P50" s="103">
        <v>924</v>
      </c>
      <c r="Q50" s="103">
        <v>3105</v>
      </c>
      <c r="R50" s="103">
        <v>7836</v>
      </c>
      <c r="S50" s="103">
        <v>1381</v>
      </c>
      <c r="T50" s="103">
        <v>6455</v>
      </c>
    </row>
    <row r="51" spans="1:20" ht="12" customHeight="1" x14ac:dyDescent="0.55000000000000004">
      <c r="A51" s="98"/>
      <c r="B51" s="101">
        <v>4</v>
      </c>
      <c r="C51" s="102">
        <v>12688</v>
      </c>
      <c r="D51" s="103">
        <v>10245</v>
      </c>
      <c r="E51" s="103">
        <v>2443</v>
      </c>
      <c r="F51" s="103">
        <v>4377</v>
      </c>
      <c r="G51" s="103">
        <v>3391</v>
      </c>
      <c r="H51" s="103">
        <v>986</v>
      </c>
      <c r="I51" s="103">
        <v>8310</v>
      </c>
      <c r="J51" s="103">
        <v>6854</v>
      </c>
      <c r="K51" s="103">
        <v>1456</v>
      </c>
      <c r="L51" s="103">
        <v>12796</v>
      </c>
      <c r="M51" s="103">
        <v>2474</v>
      </c>
      <c r="N51" s="103">
        <v>10321</v>
      </c>
      <c r="O51" s="103">
        <v>4485</v>
      </c>
      <c r="P51" s="103">
        <v>1018</v>
      </c>
      <c r="Q51" s="103">
        <v>3468</v>
      </c>
      <c r="R51" s="103">
        <v>8310</v>
      </c>
      <c r="S51" s="103">
        <v>1456</v>
      </c>
      <c r="T51" s="103">
        <v>6854</v>
      </c>
    </row>
    <row r="52" spans="1:20" ht="12" customHeight="1" x14ac:dyDescent="0.55000000000000004">
      <c r="A52" s="98"/>
      <c r="B52" s="101">
        <v>5</v>
      </c>
      <c r="C52" s="102">
        <v>13400</v>
      </c>
      <c r="D52" s="103">
        <v>10837</v>
      </c>
      <c r="E52" s="103">
        <v>2563</v>
      </c>
      <c r="F52" s="103">
        <v>4754</v>
      </c>
      <c r="G52" s="103">
        <v>3689</v>
      </c>
      <c r="H52" s="103">
        <v>1065</v>
      </c>
      <c r="I52" s="103">
        <v>8646</v>
      </c>
      <c r="J52" s="103">
        <v>7148</v>
      </c>
      <c r="K52" s="103">
        <v>1498</v>
      </c>
      <c r="L52" s="103">
        <v>13528</v>
      </c>
      <c r="M52" s="103">
        <v>2602</v>
      </c>
      <c r="N52" s="103">
        <v>10926</v>
      </c>
      <c r="O52" s="103">
        <v>4882</v>
      </c>
      <c r="P52" s="103">
        <v>1104</v>
      </c>
      <c r="Q52" s="103">
        <v>3777</v>
      </c>
      <c r="R52" s="103">
        <v>8646</v>
      </c>
      <c r="S52" s="103">
        <v>1498</v>
      </c>
      <c r="T52" s="103">
        <v>7148</v>
      </c>
    </row>
    <row r="53" spans="1:20" ht="12" customHeight="1" x14ac:dyDescent="0.55000000000000004">
      <c r="A53" s="98"/>
      <c r="B53" s="101">
        <v>6</v>
      </c>
      <c r="C53" s="102">
        <v>13706</v>
      </c>
      <c r="D53" s="103">
        <v>11089</v>
      </c>
      <c r="E53" s="103">
        <v>2617</v>
      </c>
      <c r="F53" s="103">
        <v>4932</v>
      </c>
      <c r="G53" s="103">
        <v>3812</v>
      </c>
      <c r="H53" s="103">
        <v>1120</v>
      </c>
      <c r="I53" s="103">
        <v>8773</v>
      </c>
      <c r="J53" s="103">
        <v>7277</v>
      </c>
      <c r="K53" s="103">
        <v>1497</v>
      </c>
      <c r="L53" s="103">
        <v>13835</v>
      </c>
      <c r="M53" s="103">
        <v>2664</v>
      </c>
      <c r="N53" s="103">
        <v>11171</v>
      </c>
      <c r="O53" s="103">
        <v>5062</v>
      </c>
      <c r="P53" s="103">
        <v>1167</v>
      </c>
      <c r="Q53" s="103">
        <v>3895</v>
      </c>
      <c r="R53" s="103">
        <v>8773</v>
      </c>
      <c r="S53" s="103">
        <v>1497</v>
      </c>
      <c r="T53" s="103">
        <v>7277</v>
      </c>
    </row>
    <row r="54" spans="1:20" ht="6" customHeight="1" x14ac:dyDescent="0.55000000000000004">
      <c r="A54" s="105"/>
      <c r="B54" s="106"/>
      <c r="C54" s="107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</row>
    <row r="55" spans="1:20" ht="6" customHeight="1" x14ac:dyDescent="0.55000000000000004">
      <c r="A55" s="109" t="s">
        <v>68</v>
      </c>
      <c r="B55" s="110"/>
      <c r="C55" s="99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</row>
    <row r="56" spans="1:20" ht="12" customHeight="1" x14ac:dyDescent="0.55000000000000004">
      <c r="A56" s="98"/>
      <c r="B56" s="101" t="s">
        <v>61</v>
      </c>
      <c r="C56" s="102">
        <v>7512</v>
      </c>
      <c r="D56" s="103">
        <v>6472</v>
      </c>
      <c r="E56" s="103">
        <v>1040</v>
      </c>
      <c r="F56" s="103">
        <v>1748</v>
      </c>
      <c r="G56" s="103">
        <v>1330</v>
      </c>
      <c r="H56" s="103">
        <v>418</v>
      </c>
      <c r="I56" s="103">
        <v>5764</v>
      </c>
      <c r="J56" s="103">
        <v>5143</v>
      </c>
      <c r="K56" s="103">
        <v>621</v>
      </c>
      <c r="L56" s="103">
        <v>7451</v>
      </c>
      <c r="M56" s="103">
        <v>1027</v>
      </c>
      <c r="N56" s="103">
        <v>6424</v>
      </c>
      <c r="O56" s="103">
        <v>1687</v>
      </c>
      <c r="P56" s="103">
        <v>405</v>
      </c>
      <c r="Q56" s="103">
        <v>1281</v>
      </c>
      <c r="R56" s="103">
        <v>5764</v>
      </c>
      <c r="S56" s="103">
        <v>621</v>
      </c>
      <c r="T56" s="103">
        <v>5143</v>
      </c>
    </row>
    <row r="57" spans="1:20" ht="12" customHeight="1" x14ac:dyDescent="0.55000000000000004">
      <c r="A57" s="98"/>
      <c r="B57" s="101">
        <v>3</v>
      </c>
      <c r="C57" s="102">
        <v>7003</v>
      </c>
      <c r="D57" s="103">
        <v>5932</v>
      </c>
      <c r="E57" s="103">
        <v>1071</v>
      </c>
      <c r="F57" s="103">
        <v>1813</v>
      </c>
      <c r="G57" s="103">
        <v>1383</v>
      </c>
      <c r="H57" s="103">
        <v>430</v>
      </c>
      <c r="I57" s="103">
        <v>5190</v>
      </c>
      <c r="J57" s="103">
        <v>4549</v>
      </c>
      <c r="K57" s="103">
        <v>642</v>
      </c>
      <c r="L57" s="103">
        <v>6923</v>
      </c>
      <c r="M57" s="103">
        <v>1058</v>
      </c>
      <c r="N57" s="103">
        <v>5865</v>
      </c>
      <c r="O57" s="103">
        <v>1733</v>
      </c>
      <c r="P57" s="103">
        <v>417</v>
      </c>
      <c r="Q57" s="103">
        <v>1316</v>
      </c>
      <c r="R57" s="103">
        <v>5190</v>
      </c>
      <c r="S57" s="103">
        <v>642</v>
      </c>
      <c r="T57" s="103">
        <v>4549</v>
      </c>
    </row>
    <row r="58" spans="1:20" ht="12" customHeight="1" x14ac:dyDescent="0.55000000000000004">
      <c r="A58" s="98"/>
      <c r="B58" s="101">
        <v>4</v>
      </c>
      <c r="C58" s="102">
        <v>7396</v>
      </c>
      <c r="D58" s="103">
        <v>6245</v>
      </c>
      <c r="E58" s="103">
        <v>1151</v>
      </c>
      <c r="F58" s="103">
        <v>2003</v>
      </c>
      <c r="G58" s="103">
        <v>1524</v>
      </c>
      <c r="H58" s="103">
        <v>479</v>
      </c>
      <c r="I58" s="103">
        <v>5393</v>
      </c>
      <c r="J58" s="103">
        <v>4721</v>
      </c>
      <c r="K58" s="103">
        <v>671</v>
      </c>
      <c r="L58" s="103">
        <v>7295</v>
      </c>
      <c r="M58" s="103">
        <v>1138</v>
      </c>
      <c r="N58" s="103">
        <v>6157</v>
      </c>
      <c r="O58" s="103">
        <v>1902</v>
      </c>
      <c r="P58" s="103">
        <v>466</v>
      </c>
      <c r="Q58" s="103">
        <v>1436</v>
      </c>
      <c r="R58" s="103">
        <v>5393</v>
      </c>
      <c r="S58" s="103">
        <v>671</v>
      </c>
      <c r="T58" s="103">
        <v>4721</v>
      </c>
    </row>
    <row r="59" spans="1:20" ht="12" customHeight="1" x14ac:dyDescent="0.55000000000000004">
      <c r="A59" s="98"/>
      <c r="B59" s="101">
        <v>5</v>
      </c>
      <c r="C59" s="102">
        <v>7742</v>
      </c>
      <c r="D59" s="103">
        <v>6527</v>
      </c>
      <c r="E59" s="103">
        <v>1215</v>
      </c>
      <c r="F59" s="103">
        <v>2153</v>
      </c>
      <c r="G59" s="103">
        <v>1635</v>
      </c>
      <c r="H59" s="103">
        <v>518</v>
      </c>
      <c r="I59" s="103">
        <v>5589</v>
      </c>
      <c r="J59" s="103">
        <v>4892</v>
      </c>
      <c r="K59" s="103">
        <v>697</v>
      </c>
      <c r="L59" s="103">
        <v>7656</v>
      </c>
      <c r="M59" s="103">
        <v>1210</v>
      </c>
      <c r="N59" s="103">
        <v>6446</v>
      </c>
      <c r="O59" s="103">
        <v>2066</v>
      </c>
      <c r="P59" s="103">
        <v>512</v>
      </c>
      <c r="Q59" s="103">
        <v>1554</v>
      </c>
      <c r="R59" s="103">
        <v>5589</v>
      </c>
      <c r="S59" s="103">
        <v>697</v>
      </c>
      <c r="T59" s="103">
        <v>4892</v>
      </c>
    </row>
    <row r="60" spans="1:20" ht="12" customHeight="1" x14ac:dyDescent="0.55000000000000004">
      <c r="A60" s="98"/>
      <c r="B60" s="101">
        <v>6</v>
      </c>
      <c r="C60" s="102">
        <v>7848</v>
      </c>
      <c r="D60" s="103">
        <v>6558</v>
      </c>
      <c r="E60" s="103">
        <v>1290</v>
      </c>
      <c r="F60" s="103">
        <v>2183</v>
      </c>
      <c r="G60" s="103">
        <v>1634</v>
      </c>
      <c r="H60" s="103">
        <v>548</v>
      </c>
      <c r="I60" s="103">
        <v>5665</v>
      </c>
      <c r="J60" s="103">
        <v>4924</v>
      </c>
      <c r="K60" s="103">
        <v>742</v>
      </c>
      <c r="L60" s="103">
        <v>7759</v>
      </c>
      <c r="M60" s="103">
        <v>1279</v>
      </c>
      <c r="N60" s="103">
        <v>6480</v>
      </c>
      <c r="O60" s="103">
        <v>2094</v>
      </c>
      <c r="P60" s="103">
        <v>538</v>
      </c>
      <c r="Q60" s="103">
        <v>1556</v>
      </c>
      <c r="R60" s="103">
        <v>5665</v>
      </c>
      <c r="S60" s="103">
        <v>742</v>
      </c>
      <c r="T60" s="103">
        <v>4924</v>
      </c>
    </row>
    <row r="61" spans="1:20" ht="6" customHeight="1" x14ac:dyDescent="0.55000000000000004">
      <c r="A61" s="105"/>
      <c r="B61" s="106"/>
      <c r="C61" s="107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</row>
    <row r="62" spans="1:20" ht="12" customHeight="1" x14ac:dyDescent="0.55000000000000004">
      <c r="A62" s="111" t="s">
        <v>69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</row>
    <row r="63" spans="1:20" ht="12" customHeight="1" x14ac:dyDescent="0.55000000000000004">
      <c r="A63" s="111" t="s">
        <v>70</v>
      </c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</row>
    <row r="64" spans="1:20" ht="12" customHeight="1" x14ac:dyDescent="0.55000000000000004">
      <c r="A64" s="112" t="s">
        <v>71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</row>
    <row r="65" spans="1:20" s="115" customFormat="1" ht="12" customHeight="1" x14ac:dyDescent="0.2">
      <c r="A65" s="113"/>
      <c r="B65" s="114"/>
      <c r="C65" s="114"/>
      <c r="D65" s="114"/>
      <c r="E65" s="114"/>
      <c r="F65" s="114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</row>
    <row r="66" spans="1:20" ht="12" customHeight="1" x14ac:dyDescent="0.55000000000000004"/>
  </sheetData>
  <mergeCells count="20">
    <mergeCell ref="A34:A40"/>
    <mergeCell ref="A41:A47"/>
    <mergeCell ref="A48:A54"/>
    <mergeCell ref="A55:A61"/>
    <mergeCell ref="O4:Q4"/>
    <mergeCell ref="R4:T4"/>
    <mergeCell ref="A6:A12"/>
    <mergeCell ref="A13:A19"/>
    <mergeCell ref="A20:A26"/>
    <mergeCell ref="A27:A33"/>
    <mergeCell ref="A1:K1"/>
    <mergeCell ref="L1:T1"/>
    <mergeCell ref="A3:A5"/>
    <mergeCell ref="B3:B5"/>
    <mergeCell ref="C3:K3"/>
    <mergeCell ref="L3:T3"/>
    <mergeCell ref="C4:E4"/>
    <mergeCell ref="F4:H4"/>
    <mergeCell ref="I4:K4"/>
    <mergeCell ref="L4:N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scale="58" orientation="portrait"/>
  <headerFooter differentOddEven="1">
    <evenHeader>&amp;R&amp;"ＭＳ 明朝,標準" 9 &amp;K000000運輸及び通信</evenHeader>
  </headerFooter>
  <colBreaks count="1" manualBreakCount="1">
    <brk id="11" max="6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329B-F3BE-4A02-A4AA-2A61EF662A5C}">
  <dimension ref="A1:I47"/>
  <sheetViews>
    <sheetView showGridLines="0" zoomScaleNormal="100" zoomScaleSheetLayoutView="100" workbookViewId="0"/>
  </sheetViews>
  <sheetFormatPr defaultColWidth="7.5" defaultRowHeight="7.9" customHeight="1" x14ac:dyDescent="0.55000000000000004"/>
  <cols>
    <col min="1" max="1" width="16.5" style="118" customWidth="1"/>
    <col min="2" max="2" width="9" style="118" customWidth="1"/>
    <col min="3" max="3" width="7.83203125" style="118" customWidth="1"/>
    <col min="4" max="6" width="9" style="118" customWidth="1"/>
    <col min="7" max="7" width="7.83203125" style="118" customWidth="1"/>
    <col min="8" max="9" width="9" style="118" customWidth="1"/>
    <col min="10" max="16384" width="7.5" style="118"/>
  </cols>
  <sheetData>
    <row r="1" spans="1:9" s="117" customFormat="1" ht="24" customHeight="1" x14ac:dyDescent="0.55000000000000004">
      <c r="A1" s="116" t="s">
        <v>72</v>
      </c>
      <c r="B1" s="116"/>
      <c r="C1" s="116"/>
      <c r="D1" s="116"/>
      <c r="E1" s="116"/>
      <c r="F1" s="116"/>
      <c r="G1" s="116"/>
      <c r="H1" s="116"/>
      <c r="I1" s="116"/>
    </row>
    <row r="2" spans="1:9" ht="12" customHeight="1" x14ac:dyDescent="0.55000000000000004"/>
    <row r="3" spans="1:9" ht="12" customHeight="1" x14ac:dyDescent="0.55000000000000004">
      <c r="A3" s="119" t="s">
        <v>73</v>
      </c>
      <c r="B3" s="120" t="s">
        <v>74</v>
      </c>
      <c r="C3" s="121"/>
      <c r="D3" s="121"/>
      <c r="E3" s="121"/>
      <c r="F3" s="120" t="s">
        <v>75</v>
      </c>
      <c r="G3" s="121"/>
      <c r="H3" s="121"/>
      <c r="I3" s="121"/>
    </row>
    <row r="4" spans="1:9" ht="12" customHeight="1" x14ac:dyDescent="0.55000000000000004">
      <c r="A4" s="122"/>
      <c r="B4" s="123" t="s">
        <v>76</v>
      </c>
      <c r="C4" s="124" t="s">
        <v>77</v>
      </c>
      <c r="D4" s="125"/>
      <c r="E4" s="125"/>
      <c r="F4" s="123" t="s">
        <v>76</v>
      </c>
      <c r="G4" s="124" t="s">
        <v>77</v>
      </c>
      <c r="H4" s="125"/>
      <c r="I4" s="125"/>
    </row>
    <row r="5" spans="1:9" ht="12" customHeight="1" x14ac:dyDescent="0.55000000000000004">
      <c r="A5" s="122"/>
      <c r="B5" s="126"/>
      <c r="C5" s="127" t="s">
        <v>78</v>
      </c>
      <c r="D5" s="127" t="s">
        <v>79</v>
      </c>
      <c r="E5" s="127" t="s">
        <v>80</v>
      </c>
      <c r="F5" s="126"/>
      <c r="G5" s="127" t="s">
        <v>78</v>
      </c>
      <c r="H5" s="127" t="s">
        <v>79</v>
      </c>
      <c r="I5" s="127" t="s">
        <v>80</v>
      </c>
    </row>
    <row r="6" spans="1:9" ht="12" customHeight="1" x14ac:dyDescent="0.55000000000000004">
      <c r="A6" s="128"/>
      <c r="B6" s="129"/>
      <c r="C6" s="130" t="s">
        <v>81</v>
      </c>
      <c r="D6" s="130" t="s">
        <v>81</v>
      </c>
      <c r="E6" s="130" t="s">
        <v>81</v>
      </c>
      <c r="F6" s="129"/>
      <c r="G6" s="130" t="s">
        <v>81</v>
      </c>
      <c r="H6" s="130" t="s">
        <v>81</v>
      </c>
      <c r="I6" s="130" t="s">
        <v>81</v>
      </c>
    </row>
    <row r="7" spans="1:9" ht="12" customHeight="1" x14ac:dyDescent="0.55000000000000004">
      <c r="A7" s="131" t="s">
        <v>82</v>
      </c>
      <c r="B7" s="132"/>
      <c r="C7" s="103"/>
      <c r="D7" s="103"/>
      <c r="E7" s="103"/>
      <c r="F7" s="132"/>
      <c r="G7" s="103"/>
      <c r="H7" s="103"/>
      <c r="I7" s="103"/>
    </row>
    <row r="8" spans="1:9" ht="12" customHeight="1" x14ac:dyDescent="0.55000000000000004">
      <c r="A8" s="133" t="s">
        <v>83</v>
      </c>
      <c r="B8" s="132">
        <v>178.5</v>
      </c>
      <c r="C8" s="134">
        <v>5433</v>
      </c>
      <c r="D8" s="134">
        <v>2293</v>
      </c>
      <c r="E8" s="134">
        <v>3140</v>
      </c>
      <c r="F8" s="132">
        <v>178.5</v>
      </c>
      <c r="G8" s="134">
        <v>5721</v>
      </c>
      <c r="H8" s="134">
        <v>2427</v>
      </c>
      <c r="I8" s="134">
        <v>3294</v>
      </c>
    </row>
    <row r="9" spans="1:9" ht="12" customHeight="1" x14ac:dyDescent="0.55000000000000004">
      <c r="A9" s="133" t="s">
        <v>84</v>
      </c>
      <c r="B9" s="132">
        <v>137</v>
      </c>
      <c r="C9" s="134">
        <v>3057</v>
      </c>
      <c r="D9" s="134">
        <v>1149</v>
      </c>
      <c r="E9" s="134">
        <v>1908</v>
      </c>
      <c r="F9" s="132">
        <v>137</v>
      </c>
      <c r="G9" s="134">
        <v>3291</v>
      </c>
      <c r="H9" s="134">
        <v>1276</v>
      </c>
      <c r="I9" s="134">
        <v>2015</v>
      </c>
    </row>
    <row r="10" spans="1:9" ht="12" customHeight="1" x14ac:dyDescent="0.55000000000000004">
      <c r="A10" s="133" t="s">
        <v>85</v>
      </c>
      <c r="B10" s="132">
        <v>79.5</v>
      </c>
      <c r="C10" s="134">
        <v>1276</v>
      </c>
      <c r="D10" s="134">
        <v>531</v>
      </c>
      <c r="E10" s="134">
        <v>745</v>
      </c>
      <c r="F10" s="132">
        <v>79.5</v>
      </c>
      <c r="G10" s="135">
        <v>1358</v>
      </c>
      <c r="H10" s="135">
        <v>573</v>
      </c>
      <c r="I10" s="135">
        <v>785</v>
      </c>
    </row>
    <row r="11" spans="1:9" ht="12" customHeight="1" x14ac:dyDescent="0.55000000000000004">
      <c r="A11" s="133" t="s">
        <v>86</v>
      </c>
      <c r="B11" s="132">
        <v>48</v>
      </c>
      <c r="C11" s="134">
        <v>753</v>
      </c>
      <c r="D11" s="134">
        <v>349</v>
      </c>
      <c r="E11" s="134">
        <v>404</v>
      </c>
      <c r="F11" s="132">
        <v>48</v>
      </c>
      <c r="G11" s="134">
        <v>792</v>
      </c>
      <c r="H11" s="134">
        <v>367</v>
      </c>
      <c r="I11" s="134">
        <v>425</v>
      </c>
    </row>
    <row r="12" spans="1:9" ht="12" customHeight="1" x14ac:dyDescent="0.55000000000000004">
      <c r="A12" s="133" t="s">
        <v>87</v>
      </c>
      <c r="B12" s="132">
        <v>68.5</v>
      </c>
      <c r="C12" s="134">
        <v>707</v>
      </c>
      <c r="D12" s="134">
        <v>322</v>
      </c>
      <c r="E12" s="134">
        <v>385</v>
      </c>
      <c r="F12" s="132">
        <v>68.5</v>
      </c>
      <c r="G12" s="134">
        <v>736</v>
      </c>
      <c r="H12" s="134">
        <v>337</v>
      </c>
      <c r="I12" s="134">
        <v>399</v>
      </c>
    </row>
    <row r="13" spans="1:9" ht="12" customHeight="1" x14ac:dyDescent="0.55000000000000004">
      <c r="A13" s="133" t="s">
        <v>88</v>
      </c>
      <c r="B13" s="132">
        <v>24</v>
      </c>
      <c r="C13" s="134">
        <v>572</v>
      </c>
      <c r="D13" s="134">
        <v>265</v>
      </c>
      <c r="E13" s="134">
        <v>307</v>
      </c>
      <c r="F13" s="132">
        <v>24</v>
      </c>
      <c r="G13" s="134">
        <v>582</v>
      </c>
      <c r="H13" s="134">
        <v>278</v>
      </c>
      <c r="I13" s="134">
        <v>304</v>
      </c>
    </row>
    <row r="14" spans="1:9" ht="12" customHeight="1" x14ac:dyDescent="0.55000000000000004">
      <c r="A14" s="133" t="s">
        <v>89</v>
      </c>
      <c r="B14" s="132">
        <v>38</v>
      </c>
      <c r="C14" s="134">
        <v>307</v>
      </c>
      <c r="D14" s="134">
        <v>129</v>
      </c>
      <c r="E14" s="134">
        <v>178</v>
      </c>
      <c r="F14" s="132">
        <v>38</v>
      </c>
      <c r="G14" s="134">
        <v>319</v>
      </c>
      <c r="H14" s="134">
        <v>135</v>
      </c>
      <c r="I14" s="134">
        <v>184</v>
      </c>
    </row>
    <row r="15" spans="1:9" ht="12" customHeight="1" x14ac:dyDescent="0.55000000000000004">
      <c r="A15" s="136" t="s">
        <v>90</v>
      </c>
      <c r="B15" s="137">
        <v>573.5</v>
      </c>
      <c r="C15" s="138">
        <v>12105</v>
      </c>
      <c r="D15" s="138">
        <v>5038</v>
      </c>
      <c r="E15" s="138">
        <v>7067</v>
      </c>
      <c r="F15" s="137">
        <v>573.5</v>
      </c>
      <c r="G15" s="138">
        <v>12799</v>
      </c>
      <c r="H15" s="138">
        <v>5393</v>
      </c>
      <c r="I15" s="138">
        <v>7406</v>
      </c>
    </row>
    <row r="16" spans="1:9" ht="12" customHeight="1" x14ac:dyDescent="0.55000000000000004">
      <c r="A16" s="131" t="s">
        <v>91</v>
      </c>
      <c r="B16" s="139"/>
      <c r="C16" s="140"/>
      <c r="D16" s="140"/>
      <c r="E16" s="140"/>
      <c r="F16" s="139"/>
      <c r="G16" s="140"/>
      <c r="H16" s="140"/>
      <c r="I16" s="140"/>
    </row>
    <row r="17" spans="1:9" ht="12" customHeight="1" x14ac:dyDescent="0.55000000000000004">
      <c r="A17" s="133" t="s">
        <v>92</v>
      </c>
      <c r="B17" s="141">
        <v>143</v>
      </c>
      <c r="C17" s="134">
        <v>212</v>
      </c>
      <c r="D17" s="134">
        <v>25</v>
      </c>
      <c r="E17" s="134">
        <v>188</v>
      </c>
      <c r="F17" s="141">
        <v>143</v>
      </c>
      <c r="G17" s="134">
        <v>213</v>
      </c>
      <c r="H17" s="134">
        <v>29</v>
      </c>
      <c r="I17" s="134">
        <v>185</v>
      </c>
    </row>
    <row r="18" spans="1:9" ht="12" customHeight="1" x14ac:dyDescent="0.55000000000000004">
      <c r="A18" s="133" t="s">
        <v>93</v>
      </c>
      <c r="B18" s="141">
        <v>107</v>
      </c>
      <c r="C18" s="134">
        <v>528</v>
      </c>
      <c r="D18" s="134">
        <v>121</v>
      </c>
      <c r="E18" s="134">
        <v>408</v>
      </c>
      <c r="F18" s="141">
        <v>107</v>
      </c>
      <c r="G18" s="134">
        <v>549</v>
      </c>
      <c r="H18" s="134">
        <v>142</v>
      </c>
      <c r="I18" s="134">
        <v>407</v>
      </c>
    </row>
    <row r="19" spans="1:9" ht="12" customHeight="1" x14ac:dyDescent="0.55000000000000004">
      <c r="A19" s="133" t="s">
        <v>94</v>
      </c>
      <c r="B19" s="141">
        <v>135</v>
      </c>
      <c r="C19" s="134">
        <v>1134</v>
      </c>
      <c r="D19" s="134">
        <v>281</v>
      </c>
      <c r="E19" s="134">
        <v>853</v>
      </c>
      <c r="F19" s="141">
        <v>135</v>
      </c>
      <c r="G19" s="134">
        <v>1224</v>
      </c>
      <c r="H19" s="134">
        <v>338</v>
      </c>
      <c r="I19" s="134">
        <v>886</v>
      </c>
    </row>
    <row r="20" spans="1:9" ht="12" customHeight="1" x14ac:dyDescent="0.55000000000000004">
      <c r="A20" s="133" t="s">
        <v>95</v>
      </c>
      <c r="B20" s="141">
        <v>68</v>
      </c>
      <c r="C20" s="134">
        <v>263</v>
      </c>
      <c r="D20" s="134">
        <v>99</v>
      </c>
      <c r="E20" s="134">
        <v>163</v>
      </c>
      <c r="F20" s="141">
        <v>68</v>
      </c>
      <c r="G20" s="134">
        <v>290</v>
      </c>
      <c r="H20" s="134">
        <v>116</v>
      </c>
      <c r="I20" s="134">
        <v>174</v>
      </c>
    </row>
    <row r="21" spans="1:9" ht="12" customHeight="1" x14ac:dyDescent="0.55000000000000004">
      <c r="A21" s="133" t="s">
        <v>96</v>
      </c>
      <c r="B21" s="141">
        <v>56</v>
      </c>
      <c r="C21" s="134">
        <v>237</v>
      </c>
      <c r="D21" s="134">
        <v>58</v>
      </c>
      <c r="E21" s="134">
        <v>179</v>
      </c>
      <c r="F21" s="141">
        <v>56</v>
      </c>
      <c r="G21" s="134">
        <v>246</v>
      </c>
      <c r="H21" s="134">
        <v>69</v>
      </c>
      <c r="I21" s="134">
        <v>177</v>
      </c>
    </row>
    <row r="22" spans="1:9" ht="12" customHeight="1" x14ac:dyDescent="0.55000000000000004">
      <c r="A22" s="133" t="s">
        <v>97</v>
      </c>
      <c r="B22" s="141">
        <v>539</v>
      </c>
      <c r="C22" s="134">
        <v>2970</v>
      </c>
      <c r="D22" s="134">
        <v>793</v>
      </c>
      <c r="E22" s="134">
        <v>2177</v>
      </c>
      <c r="F22" s="141">
        <v>496</v>
      </c>
      <c r="G22" s="134">
        <v>3131</v>
      </c>
      <c r="H22" s="134">
        <v>922</v>
      </c>
      <c r="I22" s="134">
        <v>2208</v>
      </c>
    </row>
    <row r="23" spans="1:9" ht="12" customHeight="1" x14ac:dyDescent="0.55000000000000004">
      <c r="A23" s="133" t="s">
        <v>98</v>
      </c>
      <c r="B23" s="141">
        <v>112</v>
      </c>
      <c r="C23" s="134">
        <v>758</v>
      </c>
      <c r="D23" s="134">
        <v>188</v>
      </c>
      <c r="E23" s="134">
        <v>570</v>
      </c>
      <c r="F23" s="141">
        <v>112</v>
      </c>
      <c r="G23" s="134">
        <v>803</v>
      </c>
      <c r="H23" s="134">
        <v>197</v>
      </c>
      <c r="I23" s="134">
        <v>606</v>
      </c>
    </row>
    <row r="24" spans="1:9" ht="12" customHeight="1" x14ac:dyDescent="0.55000000000000004">
      <c r="A24" s="133" t="s">
        <v>99</v>
      </c>
      <c r="B24" s="141">
        <v>242</v>
      </c>
      <c r="C24" s="134">
        <v>963</v>
      </c>
      <c r="D24" s="134">
        <v>191</v>
      </c>
      <c r="E24" s="134">
        <v>772</v>
      </c>
      <c r="F24" s="141">
        <v>242</v>
      </c>
      <c r="G24" s="134">
        <v>1004</v>
      </c>
      <c r="H24" s="134">
        <v>222</v>
      </c>
      <c r="I24" s="134">
        <v>781</v>
      </c>
    </row>
    <row r="25" spans="1:9" ht="12" customHeight="1" x14ac:dyDescent="0.55000000000000004">
      <c r="A25" s="133" t="s">
        <v>100</v>
      </c>
      <c r="B25" s="141">
        <v>239</v>
      </c>
      <c r="C25" s="134">
        <v>1172</v>
      </c>
      <c r="D25" s="134">
        <v>244</v>
      </c>
      <c r="E25" s="134">
        <v>928</v>
      </c>
      <c r="F25" s="141">
        <v>239</v>
      </c>
      <c r="G25" s="134">
        <v>1223</v>
      </c>
      <c r="H25" s="134">
        <v>299</v>
      </c>
      <c r="I25" s="134">
        <v>924</v>
      </c>
    </row>
    <row r="26" spans="1:9" ht="12" customHeight="1" x14ac:dyDescent="0.55000000000000004">
      <c r="A26" s="133" t="s">
        <v>101</v>
      </c>
      <c r="B26" s="141">
        <v>56</v>
      </c>
      <c r="C26" s="134">
        <v>175</v>
      </c>
      <c r="D26" s="134">
        <v>38</v>
      </c>
      <c r="E26" s="134">
        <v>137</v>
      </c>
      <c r="F26" s="141">
        <v>40</v>
      </c>
      <c r="G26" s="134">
        <v>170</v>
      </c>
      <c r="H26" s="134">
        <v>43</v>
      </c>
      <c r="I26" s="134">
        <v>127</v>
      </c>
    </row>
    <row r="27" spans="1:9" ht="12" customHeight="1" x14ac:dyDescent="0.55000000000000004">
      <c r="A27" s="133" t="s">
        <v>102</v>
      </c>
      <c r="B27" s="141">
        <v>161</v>
      </c>
      <c r="C27" s="134">
        <v>1236</v>
      </c>
      <c r="D27" s="134">
        <v>374</v>
      </c>
      <c r="E27" s="134">
        <v>862</v>
      </c>
      <c r="F27" s="141">
        <v>161</v>
      </c>
      <c r="G27" s="134">
        <v>1315</v>
      </c>
      <c r="H27" s="134">
        <v>442</v>
      </c>
      <c r="I27" s="134">
        <v>873</v>
      </c>
    </row>
    <row r="28" spans="1:9" ht="12" customHeight="1" x14ac:dyDescent="0.55000000000000004">
      <c r="A28" s="133" t="s">
        <v>103</v>
      </c>
      <c r="B28" s="141">
        <v>101</v>
      </c>
      <c r="C28" s="134">
        <v>552</v>
      </c>
      <c r="D28" s="134">
        <v>115</v>
      </c>
      <c r="E28" s="134">
        <v>437</v>
      </c>
      <c r="F28" s="141">
        <v>101</v>
      </c>
      <c r="G28" s="134">
        <v>586</v>
      </c>
      <c r="H28" s="134">
        <v>135</v>
      </c>
      <c r="I28" s="134">
        <v>451</v>
      </c>
    </row>
    <row r="29" spans="1:9" ht="12" customHeight="1" x14ac:dyDescent="0.55000000000000004">
      <c r="A29" s="136" t="s">
        <v>90</v>
      </c>
      <c r="B29" s="142">
        <v>1959</v>
      </c>
      <c r="C29" s="138">
        <v>10200</v>
      </c>
      <c r="D29" s="138">
        <v>2526</v>
      </c>
      <c r="E29" s="138">
        <v>7674</v>
      </c>
      <c r="F29" s="142">
        <v>1900</v>
      </c>
      <c r="G29" s="138">
        <v>10753</v>
      </c>
      <c r="H29" s="138">
        <v>2955</v>
      </c>
      <c r="I29" s="138">
        <v>7798</v>
      </c>
    </row>
    <row r="30" spans="1:9" ht="12" customHeight="1" x14ac:dyDescent="0.55000000000000004">
      <c r="A30" s="131" t="s">
        <v>104</v>
      </c>
      <c r="B30" s="143"/>
      <c r="C30" s="143"/>
      <c r="D30" s="143"/>
      <c r="E30" s="143"/>
      <c r="F30" s="143"/>
      <c r="G30" s="143"/>
      <c r="H30" s="143"/>
      <c r="I30" s="143"/>
    </row>
    <row r="31" spans="1:9" ht="12" customHeight="1" x14ac:dyDescent="0.55000000000000004">
      <c r="A31" s="133" t="s">
        <v>105</v>
      </c>
      <c r="B31" s="144">
        <v>1</v>
      </c>
      <c r="C31" s="143">
        <v>4</v>
      </c>
      <c r="D31" s="143">
        <v>0</v>
      </c>
      <c r="E31" s="143">
        <v>4</v>
      </c>
      <c r="F31" s="144">
        <v>1</v>
      </c>
      <c r="G31" s="143">
        <v>3</v>
      </c>
      <c r="H31" s="143">
        <v>0</v>
      </c>
      <c r="I31" s="143">
        <v>3</v>
      </c>
    </row>
    <row r="32" spans="1:9" ht="12" customHeight="1" x14ac:dyDescent="0.55000000000000004">
      <c r="A32" s="133" t="s">
        <v>106</v>
      </c>
      <c r="B32" s="145">
        <v>23</v>
      </c>
      <c r="C32" s="143">
        <v>271</v>
      </c>
      <c r="D32" s="143">
        <v>18</v>
      </c>
      <c r="E32" s="143">
        <v>254</v>
      </c>
      <c r="F32" s="146">
        <v>23</v>
      </c>
      <c r="G32" s="143">
        <v>277</v>
      </c>
      <c r="H32" s="143">
        <v>20</v>
      </c>
      <c r="I32" s="143">
        <v>257</v>
      </c>
    </row>
    <row r="33" spans="1:9" ht="12" customHeight="1" x14ac:dyDescent="0.55000000000000004">
      <c r="A33" s="133" t="s">
        <v>107</v>
      </c>
      <c r="B33" s="147">
        <v>31</v>
      </c>
      <c r="C33" s="143">
        <v>282</v>
      </c>
      <c r="D33" s="143">
        <v>48</v>
      </c>
      <c r="E33" s="143">
        <v>234</v>
      </c>
      <c r="F33" s="148">
        <v>30</v>
      </c>
      <c r="G33" s="143">
        <v>291</v>
      </c>
      <c r="H33" s="143">
        <v>49</v>
      </c>
      <c r="I33" s="143">
        <v>242</v>
      </c>
    </row>
    <row r="34" spans="1:9" ht="12" customHeight="1" x14ac:dyDescent="0.55000000000000004">
      <c r="A34" s="133" t="s">
        <v>108</v>
      </c>
      <c r="B34" s="147">
        <v>13</v>
      </c>
      <c r="C34" s="143">
        <v>51</v>
      </c>
      <c r="D34" s="143">
        <v>10</v>
      </c>
      <c r="E34" s="143">
        <v>61</v>
      </c>
      <c r="F34" s="148">
        <v>10</v>
      </c>
      <c r="G34" s="143">
        <v>64</v>
      </c>
      <c r="H34" s="143">
        <v>11</v>
      </c>
      <c r="I34" s="143">
        <v>53</v>
      </c>
    </row>
    <row r="35" spans="1:9" ht="12" customHeight="1" x14ac:dyDescent="0.55000000000000004">
      <c r="A35" s="136" t="s">
        <v>109</v>
      </c>
      <c r="B35" s="149">
        <v>68</v>
      </c>
      <c r="C35" s="138">
        <v>608</v>
      </c>
      <c r="D35" s="138">
        <v>76</v>
      </c>
      <c r="E35" s="138">
        <v>553</v>
      </c>
      <c r="F35" s="138">
        <v>64</v>
      </c>
      <c r="G35" s="138">
        <v>635</v>
      </c>
      <c r="H35" s="138">
        <v>80</v>
      </c>
      <c r="I35" s="138">
        <v>555</v>
      </c>
    </row>
    <row r="36" spans="1:9" ht="12" customHeight="1" x14ac:dyDescent="0.55000000000000004">
      <c r="A36" s="131" t="s">
        <v>110</v>
      </c>
      <c r="B36" s="143"/>
      <c r="C36" s="143"/>
      <c r="D36" s="143"/>
      <c r="E36" s="143"/>
      <c r="F36" s="143"/>
      <c r="G36" s="143"/>
      <c r="H36" s="143"/>
      <c r="I36" s="143"/>
    </row>
    <row r="37" spans="1:9" ht="12" customHeight="1" x14ac:dyDescent="0.55000000000000004">
      <c r="A37" s="133" t="s">
        <v>111</v>
      </c>
      <c r="B37" s="143">
        <v>64</v>
      </c>
      <c r="C37" s="143">
        <v>172</v>
      </c>
      <c r="D37" s="143">
        <v>15</v>
      </c>
      <c r="E37" s="143">
        <v>157</v>
      </c>
      <c r="F37" s="143">
        <v>58</v>
      </c>
      <c r="G37" s="143">
        <v>186</v>
      </c>
      <c r="H37" s="143">
        <v>17</v>
      </c>
      <c r="I37" s="143">
        <v>169</v>
      </c>
    </row>
    <row r="38" spans="1:9" ht="12" customHeight="1" x14ac:dyDescent="0.55000000000000004">
      <c r="A38" s="133" t="s">
        <v>112</v>
      </c>
      <c r="B38" s="143">
        <v>46</v>
      </c>
      <c r="C38" s="143">
        <v>87</v>
      </c>
      <c r="D38" s="143">
        <v>5</v>
      </c>
      <c r="E38" s="143">
        <v>82</v>
      </c>
      <c r="F38" s="143">
        <v>46</v>
      </c>
      <c r="G38" s="143">
        <v>99</v>
      </c>
      <c r="H38" s="143">
        <v>7</v>
      </c>
      <c r="I38" s="143">
        <v>92</v>
      </c>
    </row>
    <row r="39" spans="1:9" ht="12" customHeight="1" x14ac:dyDescent="0.55000000000000004">
      <c r="A39" s="133" t="s">
        <v>113</v>
      </c>
      <c r="B39" s="143">
        <v>46</v>
      </c>
      <c r="C39" s="143">
        <v>124</v>
      </c>
      <c r="D39" s="143">
        <v>12</v>
      </c>
      <c r="E39" s="143">
        <v>112</v>
      </c>
      <c r="F39" s="143">
        <v>43</v>
      </c>
      <c r="G39" s="143">
        <v>126</v>
      </c>
      <c r="H39" s="143">
        <v>14</v>
      </c>
      <c r="I39" s="143">
        <v>112</v>
      </c>
    </row>
    <row r="40" spans="1:9" ht="12" customHeight="1" x14ac:dyDescent="0.55000000000000004">
      <c r="A40" s="150" t="s">
        <v>109</v>
      </c>
      <c r="B40" s="138">
        <v>156</v>
      </c>
      <c r="C40" s="138">
        <v>383</v>
      </c>
      <c r="D40" s="138">
        <v>32</v>
      </c>
      <c r="E40" s="138">
        <v>351</v>
      </c>
      <c r="F40" s="138">
        <v>147</v>
      </c>
      <c r="G40" s="138">
        <v>411</v>
      </c>
      <c r="H40" s="138">
        <v>38</v>
      </c>
      <c r="I40" s="138">
        <v>373</v>
      </c>
    </row>
    <row r="41" spans="1:9" ht="12" customHeight="1" x14ac:dyDescent="0.55000000000000004">
      <c r="A41" s="151" t="s">
        <v>114</v>
      </c>
      <c r="B41" s="152"/>
      <c r="C41" s="152"/>
      <c r="D41" s="152"/>
      <c r="E41" s="152"/>
      <c r="F41" s="152"/>
      <c r="G41" s="152"/>
      <c r="H41" s="152"/>
      <c r="I41" s="152"/>
    </row>
    <row r="42" spans="1:9" ht="12" customHeight="1" x14ac:dyDescent="0.2">
      <c r="A42" s="153" t="s">
        <v>115</v>
      </c>
      <c r="B42" s="152"/>
      <c r="C42" s="152"/>
      <c r="D42" s="152"/>
      <c r="E42" s="152"/>
      <c r="F42" s="152"/>
      <c r="G42" s="152"/>
      <c r="H42" s="152"/>
      <c r="I42" s="152"/>
    </row>
    <row r="43" spans="1:9" ht="12" customHeight="1" x14ac:dyDescent="0.2">
      <c r="A43" s="153" t="s">
        <v>116</v>
      </c>
      <c r="B43" s="152"/>
      <c r="C43" s="152"/>
      <c r="D43" s="152"/>
      <c r="E43" s="152"/>
      <c r="F43" s="152"/>
      <c r="G43" s="152"/>
      <c r="H43" s="152"/>
      <c r="I43" s="152"/>
    </row>
    <row r="44" spans="1:9" ht="12" customHeight="1" x14ac:dyDescent="0.2">
      <c r="A44" s="153" t="s">
        <v>117</v>
      </c>
      <c r="B44" s="152"/>
      <c r="C44" s="152"/>
      <c r="D44" s="152"/>
      <c r="E44" s="152"/>
      <c r="F44" s="152"/>
      <c r="G44" s="152"/>
      <c r="H44" s="152"/>
      <c r="I44" s="152"/>
    </row>
    <row r="45" spans="1:9" ht="12" customHeight="1" x14ac:dyDescent="0.2">
      <c r="A45" s="153" t="s">
        <v>118</v>
      </c>
      <c r="B45" s="152"/>
      <c r="C45" s="152"/>
      <c r="D45" s="152"/>
      <c r="E45" s="152"/>
      <c r="F45" s="152"/>
      <c r="G45" s="152"/>
      <c r="H45" s="152"/>
      <c r="I45" s="152"/>
    </row>
    <row r="46" spans="1:9" ht="12" customHeight="1" x14ac:dyDescent="0.2">
      <c r="A46" s="153"/>
      <c r="B46" s="152"/>
      <c r="C46" s="152"/>
      <c r="D46" s="152"/>
      <c r="E46" s="152"/>
      <c r="F46" s="152"/>
      <c r="G46" s="152"/>
      <c r="H46" s="152"/>
      <c r="I46" s="152"/>
    </row>
    <row r="47" spans="1:9" ht="12" customHeight="1" x14ac:dyDescent="0.55000000000000004"/>
  </sheetData>
  <mergeCells count="7">
    <mergeCell ref="A3:A6"/>
    <mergeCell ref="B3:E3"/>
    <mergeCell ref="F3:I3"/>
    <mergeCell ref="B4:B6"/>
    <mergeCell ref="C4:E4"/>
    <mergeCell ref="F4:F6"/>
    <mergeCell ref="G4:I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  <headerFooter differentOddEven="1">
    <evenHeader xml:space="preserve">&amp;R&amp;"ＭＳ 明朝,標準"
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B6DF-86A2-4801-8422-DC01A6506A15}">
  <dimension ref="A1:K24"/>
  <sheetViews>
    <sheetView showGridLines="0" zoomScaleNormal="100" zoomScaleSheetLayoutView="100" workbookViewId="0"/>
  </sheetViews>
  <sheetFormatPr defaultColWidth="7.5" defaultRowHeight="7.9" customHeight="1" x14ac:dyDescent="0.55000000000000004"/>
  <cols>
    <col min="1" max="1" width="13.5" style="118" customWidth="1"/>
    <col min="2" max="2" width="12" style="118" customWidth="1"/>
    <col min="3" max="5" width="10.5" style="118" customWidth="1"/>
    <col min="6" max="6" width="10.83203125" style="118" customWidth="1"/>
    <col min="7" max="7" width="7.5" style="118" customWidth="1"/>
    <col min="8" max="8" width="10.5" style="118" customWidth="1"/>
    <col min="9" max="9" width="7.5" style="118"/>
    <col min="10" max="10" width="9.33203125" style="118" bestFit="1" customWidth="1"/>
    <col min="11" max="16384" width="7.5" style="118"/>
  </cols>
  <sheetData>
    <row r="1" spans="1:11" ht="21.75" customHeight="1" x14ac:dyDescent="0.3">
      <c r="A1" s="154" t="s">
        <v>119</v>
      </c>
      <c r="B1" s="155"/>
      <c r="C1" s="155"/>
      <c r="D1" s="155"/>
      <c r="E1" s="155"/>
      <c r="F1" s="155"/>
      <c r="G1" s="155"/>
      <c r="H1" s="155"/>
    </row>
    <row r="2" spans="1:11" ht="12" customHeight="1" x14ac:dyDescent="0.55000000000000004">
      <c r="A2" s="156"/>
      <c r="B2" s="156"/>
      <c r="C2" s="156"/>
      <c r="D2" s="156"/>
      <c r="E2" s="156"/>
      <c r="H2" s="157" t="s">
        <v>120</v>
      </c>
    </row>
    <row r="3" spans="1:11" ht="12" customHeight="1" x14ac:dyDescent="0.55000000000000004">
      <c r="A3" s="158" t="s">
        <v>121</v>
      </c>
      <c r="B3" s="159" t="s">
        <v>122</v>
      </c>
      <c r="C3" s="124" t="s">
        <v>123</v>
      </c>
      <c r="D3" s="125"/>
      <c r="E3" s="124" t="s">
        <v>124</v>
      </c>
      <c r="F3" s="125"/>
      <c r="G3" s="160" t="s">
        <v>125</v>
      </c>
      <c r="H3" s="123" t="s">
        <v>126</v>
      </c>
    </row>
    <row r="4" spans="1:11" ht="12" customHeight="1" x14ac:dyDescent="0.55000000000000004">
      <c r="A4" s="161"/>
      <c r="B4" s="162" t="s">
        <v>127</v>
      </c>
      <c r="C4" s="130" t="s">
        <v>128</v>
      </c>
      <c r="D4" s="130" t="s">
        <v>129</v>
      </c>
      <c r="E4" s="130" t="s">
        <v>130</v>
      </c>
      <c r="F4" s="163" t="s">
        <v>131</v>
      </c>
      <c r="G4" s="164" t="s">
        <v>132</v>
      </c>
      <c r="H4" s="129"/>
    </row>
    <row r="5" spans="1:11" ht="12" customHeight="1" x14ac:dyDescent="0.55000000000000004">
      <c r="A5" s="165" t="s">
        <v>133</v>
      </c>
      <c r="B5" s="166">
        <v>1193615</v>
      </c>
      <c r="C5" s="166">
        <v>926395</v>
      </c>
      <c r="D5" s="166">
        <v>267221</v>
      </c>
      <c r="E5" s="166">
        <v>1163691</v>
      </c>
      <c r="F5" s="166">
        <v>29924</v>
      </c>
      <c r="G5" s="167">
        <v>97.5</v>
      </c>
      <c r="H5" s="166">
        <v>8089407</v>
      </c>
      <c r="J5" s="168"/>
    </row>
    <row r="6" spans="1:11" ht="12" customHeight="1" x14ac:dyDescent="0.55000000000000004">
      <c r="A6" s="169">
        <v>3</v>
      </c>
      <c r="B6" s="166">
        <v>1194004</v>
      </c>
      <c r="C6" s="166">
        <v>927255</v>
      </c>
      <c r="D6" s="166">
        <v>266749</v>
      </c>
      <c r="E6" s="166">
        <v>1164805</v>
      </c>
      <c r="F6" s="166">
        <v>29199</v>
      </c>
      <c r="G6" s="167">
        <v>97.6</v>
      </c>
      <c r="H6" s="166">
        <v>8098298</v>
      </c>
      <c r="J6" s="168"/>
    </row>
    <row r="7" spans="1:11" ht="12" customHeight="1" x14ac:dyDescent="0.55000000000000004">
      <c r="A7" s="169">
        <v>4</v>
      </c>
      <c r="B7" s="166">
        <v>1194672</v>
      </c>
      <c r="C7" s="166">
        <v>928306.65</v>
      </c>
      <c r="D7" s="166">
        <v>266365.55</v>
      </c>
      <c r="E7" s="166">
        <v>1165781.82</v>
      </c>
      <c r="F7" s="166">
        <v>28890.379999999997</v>
      </c>
      <c r="G7" s="167">
        <v>97.6</v>
      </c>
      <c r="H7" s="166">
        <v>8112809.7400000002</v>
      </c>
      <c r="J7" s="168"/>
    </row>
    <row r="8" spans="1:11" ht="12" customHeight="1" x14ac:dyDescent="0.55000000000000004">
      <c r="A8" s="169">
        <v>5</v>
      </c>
      <c r="B8" s="166">
        <v>1195663</v>
      </c>
      <c r="C8" s="166">
        <v>929365</v>
      </c>
      <c r="D8" s="166">
        <v>266298</v>
      </c>
      <c r="E8" s="166">
        <v>1167200</v>
      </c>
      <c r="F8" s="166">
        <v>28464</v>
      </c>
      <c r="G8" s="167">
        <v>97.6</v>
      </c>
      <c r="H8" s="166">
        <v>8124223</v>
      </c>
      <c r="J8" s="168"/>
    </row>
    <row r="9" spans="1:11" ht="12" customHeight="1" x14ac:dyDescent="0.55000000000000004">
      <c r="A9" s="170">
        <v>6</v>
      </c>
      <c r="B9" s="171">
        <v>1196788</v>
      </c>
      <c r="C9" s="171">
        <v>930470</v>
      </c>
      <c r="D9" s="171">
        <v>266318</v>
      </c>
      <c r="E9" s="171">
        <v>1168381</v>
      </c>
      <c r="F9" s="171">
        <v>28407</v>
      </c>
      <c r="G9" s="172">
        <v>97.6</v>
      </c>
      <c r="H9" s="171">
        <v>8137536</v>
      </c>
      <c r="K9" s="173"/>
    </row>
    <row r="10" spans="1:11" ht="12" customHeight="1" x14ac:dyDescent="0.55000000000000004">
      <c r="A10" s="174" t="s">
        <v>134</v>
      </c>
      <c r="B10" s="171">
        <v>17357</v>
      </c>
      <c r="C10" s="171">
        <v>17357</v>
      </c>
      <c r="D10" s="171">
        <v>0</v>
      </c>
      <c r="E10" s="171">
        <v>17357</v>
      </c>
      <c r="F10" s="171">
        <v>0</v>
      </c>
      <c r="G10" s="172">
        <v>100</v>
      </c>
      <c r="H10" s="171">
        <v>288247</v>
      </c>
    </row>
    <row r="11" spans="1:11" ht="12" customHeight="1" x14ac:dyDescent="0.55000000000000004">
      <c r="A11" s="175" t="s">
        <v>135</v>
      </c>
      <c r="B11" s="166">
        <v>11999</v>
      </c>
      <c r="C11" s="166">
        <v>11999</v>
      </c>
      <c r="D11" s="166">
        <v>0</v>
      </c>
      <c r="E11" s="166">
        <v>11999</v>
      </c>
      <c r="F11" s="166">
        <v>0</v>
      </c>
      <c r="G11" s="167">
        <v>100.00000000000003</v>
      </c>
      <c r="H11" s="166">
        <v>237453</v>
      </c>
    </row>
    <row r="12" spans="1:11" ht="12" customHeight="1" x14ac:dyDescent="0.55000000000000004">
      <c r="A12" s="175" t="s">
        <v>136</v>
      </c>
      <c r="B12" s="166">
        <v>5358</v>
      </c>
      <c r="C12" s="166">
        <v>5358</v>
      </c>
      <c r="D12" s="166">
        <v>0</v>
      </c>
      <c r="E12" s="166">
        <v>5358</v>
      </c>
      <c r="F12" s="166">
        <v>0</v>
      </c>
      <c r="G12" s="167">
        <v>100.00000000000003</v>
      </c>
      <c r="H12" s="166">
        <v>50794</v>
      </c>
    </row>
    <row r="13" spans="1:11" ht="12" customHeight="1" x14ac:dyDescent="0.55000000000000004">
      <c r="A13" s="174" t="s">
        <v>137</v>
      </c>
      <c r="B13" s="171">
        <v>48571</v>
      </c>
      <c r="C13" s="171">
        <v>48140</v>
      </c>
      <c r="D13" s="171">
        <v>431</v>
      </c>
      <c r="E13" s="171">
        <v>48571</v>
      </c>
      <c r="F13" s="171">
        <v>0</v>
      </c>
      <c r="G13" s="172">
        <v>100</v>
      </c>
      <c r="H13" s="171">
        <v>602525</v>
      </c>
    </row>
    <row r="14" spans="1:11" ht="12" customHeight="1" x14ac:dyDescent="0.55000000000000004">
      <c r="A14" s="175" t="s">
        <v>138</v>
      </c>
      <c r="B14" s="166">
        <v>26850</v>
      </c>
      <c r="C14" s="166">
        <v>26721</v>
      </c>
      <c r="D14" s="166">
        <v>129</v>
      </c>
      <c r="E14" s="166">
        <v>26850</v>
      </c>
      <c r="F14" s="166">
        <v>0</v>
      </c>
      <c r="G14" s="167">
        <v>99.999999999999986</v>
      </c>
      <c r="H14" s="166">
        <v>314762</v>
      </c>
    </row>
    <row r="15" spans="1:11" ht="12" customHeight="1" x14ac:dyDescent="0.55000000000000004">
      <c r="A15" s="175" t="s">
        <v>139</v>
      </c>
      <c r="B15" s="166">
        <v>21721</v>
      </c>
      <c r="C15" s="166">
        <v>21419</v>
      </c>
      <c r="D15" s="166">
        <v>302</v>
      </c>
      <c r="E15" s="166">
        <v>21721</v>
      </c>
      <c r="F15" s="166">
        <v>0</v>
      </c>
      <c r="G15" s="167">
        <v>100</v>
      </c>
      <c r="H15" s="166">
        <v>287763</v>
      </c>
    </row>
    <row r="16" spans="1:11" ht="12" customHeight="1" x14ac:dyDescent="0.55000000000000004">
      <c r="A16" s="175"/>
      <c r="B16" s="166"/>
      <c r="C16" s="166"/>
      <c r="D16" s="166"/>
      <c r="E16" s="166"/>
      <c r="F16" s="166"/>
      <c r="G16" s="167"/>
      <c r="H16" s="166"/>
    </row>
    <row r="17" spans="1:8" ht="12" customHeight="1" x14ac:dyDescent="0.55000000000000004">
      <c r="A17" s="175" t="s">
        <v>140</v>
      </c>
      <c r="B17" s="166">
        <v>6643</v>
      </c>
      <c r="C17" s="166">
        <v>6643</v>
      </c>
      <c r="D17" s="166">
        <v>0</v>
      </c>
      <c r="E17" s="166">
        <v>6643</v>
      </c>
      <c r="F17" s="166">
        <v>0</v>
      </c>
      <c r="G17" s="167">
        <v>100</v>
      </c>
      <c r="H17" s="166">
        <v>20074</v>
      </c>
    </row>
    <row r="18" spans="1:8" ht="12" customHeight="1" x14ac:dyDescent="0.55000000000000004">
      <c r="A18" s="174" t="s">
        <v>141</v>
      </c>
      <c r="B18" s="171">
        <v>1130860</v>
      </c>
      <c r="C18" s="171">
        <v>864973</v>
      </c>
      <c r="D18" s="171">
        <v>265887</v>
      </c>
      <c r="E18" s="171">
        <v>1102453</v>
      </c>
      <c r="F18" s="171">
        <v>28407</v>
      </c>
      <c r="G18" s="172">
        <v>97.5</v>
      </c>
      <c r="H18" s="171">
        <v>7246764</v>
      </c>
    </row>
    <row r="19" spans="1:8" ht="12" customHeight="1" x14ac:dyDescent="0.55000000000000004">
      <c r="A19" s="175" t="s">
        <v>142</v>
      </c>
      <c r="B19" s="166">
        <v>165071</v>
      </c>
      <c r="C19" s="166">
        <v>151436</v>
      </c>
      <c r="D19" s="166">
        <v>13636</v>
      </c>
      <c r="E19" s="166">
        <v>164839</v>
      </c>
      <c r="F19" s="166">
        <v>232</v>
      </c>
      <c r="G19" s="176">
        <v>99.9</v>
      </c>
      <c r="H19" s="166">
        <v>1994663</v>
      </c>
    </row>
    <row r="20" spans="1:8" ht="12" customHeight="1" x14ac:dyDescent="0.55000000000000004">
      <c r="A20" s="177" t="s">
        <v>143</v>
      </c>
      <c r="B20" s="178">
        <v>965789</v>
      </c>
      <c r="C20" s="179">
        <v>713538</v>
      </c>
      <c r="D20" s="179">
        <v>252251</v>
      </c>
      <c r="E20" s="179">
        <v>937614</v>
      </c>
      <c r="F20" s="179">
        <v>28175</v>
      </c>
      <c r="G20" s="180">
        <v>97.1</v>
      </c>
      <c r="H20" s="179">
        <v>5252101</v>
      </c>
    </row>
    <row r="21" spans="1:8" ht="12" customHeight="1" x14ac:dyDescent="0.2">
      <c r="A21" s="181" t="s">
        <v>144</v>
      </c>
      <c r="B21" s="23"/>
      <c r="C21" s="23"/>
      <c r="D21" s="23"/>
      <c r="E21" s="23"/>
    </row>
    <row r="22" spans="1:8" ht="12" customHeight="1" x14ac:dyDescent="0.55000000000000004">
      <c r="A22" s="182" t="s">
        <v>145</v>
      </c>
    </row>
    <row r="23" spans="1:8" ht="12" customHeight="1" x14ac:dyDescent="0.2">
      <c r="A23" s="183"/>
      <c r="F23" s="184"/>
      <c r="G23" s="184"/>
      <c r="H23" s="184"/>
    </row>
    <row r="24" spans="1:8" ht="12" customHeight="1" x14ac:dyDescent="0.55000000000000004"/>
  </sheetData>
  <mergeCells count="4">
    <mergeCell ref="A3:A4"/>
    <mergeCell ref="C3:D3"/>
    <mergeCell ref="E3:F3"/>
    <mergeCell ref="H3:H4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evenHeader>&amp;R&amp;"ＭＳ 明朝,標準" 9 運輸及び通信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D748-CD62-47AE-AC67-EEE5DD780793}">
  <dimension ref="A1:T20"/>
  <sheetViews>
    <sheetView showGridLines="0" zoomScaleNormal="100" zoomScaleSheetLayoutView="100" workbookViewId="0">
      <selection sqref="A1:F1"/>
    </sheetView>
  </sheetViews>
  <sheetFormatPr defaultColWidth="9" defaultRowHeight="18" x14ac:dyDescent="0.55000000000000004"/>
  <cols>
    <col min="1" max="1" width="13" style="186" customWidth="1"/>
    <col min="2" max="6" width="14.58203125" style="186" customWidth="1"/>
    <col min="7" max="16384" width="9" style="186"/>
  </cols>
  <sheetData>
    <row r="1" spans="1:20" ht="24" customHeight="1" x14ac:dyDescent="0.55000000000000004">
      <c r="A1" s="185" t="s">
        <v>146</v>
      </c>
      <c r="B1" s="185"/>
      <c r="C1" s="185"/>
      <c r="D1" s="185"/>
      <c r="E1" s="185"/>
      <c r="F1" s="185"/>
    </row>
    <row r="2" spans="1:20" ht="12" customHeight="1" x14ac:dyDescent="0.55000000000000004">
      <c r="A2" s="187"/>
      <c r="B2" s="187"/>
      <c r="C2" s="187"/>
      <c r="D2" s="188"/>
      <c r="E2" s="189"/>
      <c r="F2" s="189" t="s">
        <v>147</v>
      </c>
    </row>
    <row r="3" spans="1:20" ht="24" customHeight="1" x14ac:dyDescent="0.55000000000000004">
      <c r="A3" s="190" t="s">
        <v>148</v>
      </c>
      <c r="B3" s="191" t="s">
        <v>149</v>
      </c>
      <c r="C3" s="191" t="s">
        <v>150</v>
      </c>
      <c r="D3" s="191" t="s">
        <v>151</v>
      </c>
      <c r="E3" s="191" t="s">
        <v>152</v>
      </c>
      <c r="F3" s="191" t="s">
        <v>153</v>
      </c>
    </row>
    <row r="4" spans="1:20" ht="12" customHeight="1" x14ac:dyDescent="0.55000000000000004">
      <c r="A4" s="192" t="s">
        <v>154</v>
      </c>
      <c r="B4" s="193">
        <v>4199662</v>
      </c>
      <c r="C4" s="194">
        <v>4508566</v>
      </c>
      <c r="D4" s="194">
        <v>4752292</v>
      </c>
      <c r="E4" s="194">
        <v>4984019</v>
      </c>
      <c r="F4" s="194">
        <v>5204737</v>
      </c>
    </row>
    <row r="5" spans="1:20" ht="12" customHeight="1" x14ac:dyDescent="0.55000000000000004">
      <c r="A5" s="195" t="s">
        <v>155</v>
      </c>
      <c r="B5" s="196">
        <v>350923</v>
      </c>
      <c r="C5" s="196">
        <v>330926</v>
      </c>
      <c r="D5" s="196">
        <v>362190</v>
      </c>
      <c r="E5" s="196">
        <v>390875</v>
      </c>
      <c r="F5" s="196">
        <v>408151</v>
      </c>
      <c r="K5" s="197"/>
      <c r="L5" s="197"/>
      <c r="M5" s="197"/>
      <c r="N5" s="197"/>
      <c r="O5" s="197"/>
      <c r="P5" s="197"/>
      <c r="Q5" s="197"/>
      <c r="R5" s="197"/>
      <c r="S5" s="197"/>
      <c r="T5" s="197"/>
    </row>
    <row r="6" spans="1:20" ht="12" customHeight="1" x14ac:dyDescent="0.55000000000000004">
      <c r="A6" s="195">
        <v>2</v>
      </c>
      <c r="B6" s="196">
        <v>341306</v>
      </c>
      <c r="C6" s="196">
        <v>336188</v>
      </c>
      <c r="D6" s="196">
        <v>331211</v>
      </c>
      <c r="E6" s="196">
        <v>373379</v>
      </c>
      <c r="F6" s="196">
        <v>392403</v>
      </c>
      <c r="K6" s="197"/>
      <c r="L6" s="197"/>
      <c r="M6" s="197"/>
      <c r="N6" s="197"/>
      <c r="O6" s="197"/>
      <c r="P6" s="197"/>
      <c r="Q6" s="197"/>
      <c r="R6" s="197"/>
      <c r="S6" s="197"/>
      <c r="T6" s="197"/>
    </row>
    <row r="7" spans="1:20" ht="12" customHeight="1" x14ac:dyDescent="0.55000000000000004">
      <c r="A7" s="195">
        <v>3</v>
      </c>
      <c r="B7" s="196">
        <v>355599</v>
      </c>
      <c r="C7" s="196">
        <v>393514</v>
      </c>
      <c r="D7" s="196">
        <v>411499</v>
      </c>
      <c r="E7" s="196">
        <v>432254</v>
      </c>
      <c r="F7" s="196">
        <v>455024</v>
      </c>
      <c r="K7" s="197"/>
      <c r="L7" s="197"/>
      <c r="M7" s="197"/>
      <c r="N7" s="197"/>
      <c r="O7" s="197"/>
      <c r="P7" s="197"/>
      <c r="Q7" s="197"/>
      <c r="R7" s="197"/>
      <c r="S7" s="197"/>
      <c r="T7" s="197"/>
    </row>
    <row r="8" spans="1:20" ht="12" customHeight="1" x14ac:dyDescent="0.55000000000000004">
      <c r="A8" s="195">
        <v>4</v>
      </c>
      <c r="B8" s="196">
        <v>270216</v>
      </c>
      <c r="C8" s="196">
        <v>368192</v>
      </c>
      <c r="D8" s="196">
        <v>384771</v>
      </c>
      <c r="E8" s="196">
        <v>402718</v>
      </c>
      <c r="F8" s="196">
        <v>433775</v>
      </c>
      <c r="K8" s="197"/>
      <c r="L8" s="197"/>
      <c r="M8" s="197"/>
      <c r="N8" s="197"/>
      <c r="O8" s="197"/>
      <c r="P8" s="197"/>
      <c r="Q8" s="197"/>
      <c r="R8" s="197"/>
      <c r="S8" s="197"/>
      <c r="T8" s="197"/>
    </row>
    <row r="9" spans="1:20" ht="12" customHeight="1" x14ac:dyDescent="0.55000000000000004">
      <c r="A9" s="195">
        <v>5</v>
      </c>
      <c r="B9" s="196">
        <v>267509</v>
      </c>
      <c r="C9" s="196">
        <v>364037</v>
      </c>
      <c r="D9" s="196">
        <v>388063</v>
      </c>
      <c r="E9" s="196">
        <v>409063</v>
      </c>
      <c r="F9" s="196">
        <v>438501</v>
      </c>
      <c r="K9" s="197"/>
      <c r="L9" s="197"/>
      <c r="M9" s="197"/>
      <c r="N9" s="197"/>
      <c r="O9" s="197"/>
      <c r="P9" s="197"/>
      <c r="Q9" s="197"/>
      <c r="R9" s="197"/>
      <c r="S9" s="197"/>
      <c r="T9" s="197"/>
    </row>
    <row r="10" spans="1:20" ht="12" customHeight="1" x14ac:dyDescent="0.55000000000000004">
      <c r="A10" s="195">
        <v>6</v>
      </c>
      <c r="B10" s="196">
        <v>340282</v>
      </c>
      <c r="C10" s="196">
        <v>376581</v>
      </c>
      <c r="D10" s="196">
        <v>399518</v>
      </c>
      <c r="E10" s="196">
        <v>410202</v>
      </c>
      <c r="F10" s="196">
        <v>430011</v>
      </c>
      <c r="K10" s="197"/>
      <c r="L10" s="197"/>
      <c r="M10" s="197"/>
      <c r="N10" s="197"/>
      <c r="O10" s="197"/>
      <c r="P10" s="197"/>
      <c r="Q10" s="197"/>
      <c r="R10" s="197"/>
      <c r="S10" s="197"/>
      <c r="T10" s="197"/>
    </row>
    <row r="11" spans="1:20" ht="12" customHeight="1" x14ac:dyDescent="0.55000000000000004">
      <c r="A11" s="195">
        <v>7</v>
      </c>
      <c r="B11" s="196">
        <v>365849</v>
      </c>
      <c r="C11" s="196">
        <v>386523</v>
      </c>
      <c r="D11" s="196">
        <v>410059</v>
      </c>
      <c r="E11" s="196">
        <v>433089</v>
      </c>
      <c r="F11" s="196">
        <v>451810</v>
      </c>
      <c r="K11" s="197"/>
      <c r="L11" s="197"/>
      <c r="M11" s="197"/>
      <c r="N11" s="197"/>
      <c r="O11" s="197"/>
      <c r="P11" s="197"/>
      <c r="Q11" s="197"/>
      <c r="R11" s="197"/>
      <c r="S11" s="197"/>
      <c r="T11" s="197"/>
    </row>
    <row r="12" spans="1:20" ht="12" customHeight="1" x14ac:dyDescent="0.55000000000000004">
      <c r="A12" s="195">
        <v>8</v>
      </c>
      <c r="B12" s="196">
        <v>377963</v>
      </c>
      <c r="C12" s="196">
        <v>360417</v>
      </c>
      <c r="D12" s="196">
        <v>406232</v>
      </c>
      <c r="E12" s="196">
        <v>420770</v>
      </c>
      <c r="F12" s="196">
        <v>433593</v>
      </c>
      <c r="K12" s="197"/>
      <c r="L12" s="197"/>
      <c r="M12" s="197"/>
      <c r="N12" s="197"/>
      <c r="O12" s="197"/>
      <c r="P12" s="197"/>
      <c r="Q12" s="197"/>
      <c r="R12" s="197"/>
      <c r="S12" s="197"/>
      <c r="T12" s="197"/>
    </row>
    <row r="13" spans="1:20" ht="12" customHeight="1" x14ac:dyDescent="0.55000000000000004">
      <c r="A13" s="195">
        <v>9</v>
      </c>
      <c r="B13" s="196">
        <v>375652</v>
      </c>
      <c r="C13" s="196">
        <v>377259</v>
      </c>
      <c r="D13" s="196">
        <v>404937</v>
      </c>
      <c r="E13" s="196">
        <v>409829</v>
      </c>
      <c r="F13" s="196">
        <v>431446</v>
      </c>
      <c r="K13" s="197"/>
      <c r="L13" s="197"/>
      <c r="M13" s="197"/>
      <c r="N13" s="197"/>
      <c r="O13" s="197"/>
      <c r="P13" s="197"/>
      <c r="Q13" s="197"/>
      <c r="R13" s="197"/>
      <c r="S13" s="197"/>
      <c r="T13" s="197"/>
    </row>
    <row r="14" spans="1:20" ht="12" customHeight="1" x14ac:dyDescent="0.55000000000000004">
      <c r="A14" s="195">
        <v>10</v>
      </c>
      <c r="B14" s="196">
        <v>390521</v>
      </c>
      <c r="C14" s="196">
        <v>404084</v>
      </c>
      <c r="D14" s="196">
        <v>423999</v>
      </c>
      <c r="E14" s="196">
        <v>431693</v>
      </c>
      <c r="F14" s="196">
        <v>448922</v>
      </c>
      <c r="K14" s="197"/>
      <c r="L14" s="197"/>
      <c r="M14" s="197"/>
      <c r="N14" s="197"/>
      <c r="O14" s="197"/>
      <c r="P14" s="197"/>
      <c r="Q14" s="197"/>
      <c r="R14" s="197"/>
      <c r="S14" s="197"/>
      <c r="T14" s="197"/>
    </row>
    <row r="15" spans="1:20" ht="12" customHeight="1" x14ac:dyDescent="0.55000000000000004">
      <c r="A15" s="195">
        <v>11</v>
      </c>
      <c r="B15" s="196">
        <v>377902</v>
      </c>
      <c r="C15" s="196">
        <v>399095</v>
      </c>
      <c r="D15" s="196">
        <v>408872</v>
      </c>
      <c r="E15" s="196">
        <v>428079</v>
      </c>
      <c r="F15" s="196">
        <v>441531</v>
      </c>
      <c r="K15" s="197"/>
      <c r="L15" s="197"/>
      <c r="M15" s="197"/>
      <c r="N15" s="197"/>
      <c r="O15" s="197"/>
      <c r="P15" s="197"/>
      <c r="Q15" s="197"/>
      <c r="R15" s="197"/>
      <c r="S15" s="197"/>
      <c r="T15" s="197"/>
    </row>
    <row r="16" spans="1:20" ht="12" customHeight="1" x14ac:dyDescent="0.55000000000000004">
      <c r="A16" s="198">
        <v>12</v>
      </c>
      <c r="B16" s="199">
        <v>385940</v>
      </c>
      <c r="C16" s="199">
        <v>411750</v>
      </c>
      <c r="D16" s="199">
        <v>420941</v>
      </c>
      <c r="E16" s="199">
        <v>442068</v>
      </c>
      <c r="F16" s="199">
        <v>439570</v>
      </c>
      <c r="K16" s="197"/>
      <c r="L16" s="197"/>
      <c r="M16" s="197"/>
      <c r="N16" s="197"/>
      <c r="O16" s="197"/>
      <c r="P16" s="197"/>
      <c r="Q16" s="197"/>
      <c r="R16" s="197"/>
      <c r="S16" s="197"/>
      <c r="T16" s="197"/>
    </row>
    <row r="17" spans="1:6" s="201" customFormat="1" ht="12" customHeight="1" x14ac:dyDescent="0.55000000000000004">
      <c r="A17" s="200" t="s">
        <v>156</v>
      </c>
    </row>
    <row r="18" spans="1:6" s="201" customFormat="1" ht="12" customHeight="1" x14ac:dyDescent="0.55000000000000004">
      <c r="A18" s="200" t="s">
        <v>157</v>
      </c>
      <c r="B18" s="202"/>
      <c r="C18" s="202"/>
    </row>
    <row r="19" spans="1:6" ht="12" customHeight="1" x14ac:dyDescent="0.55000000000000004">
      <c r="A19" s="203"/>
      <c r="B19" s="203"/>
      <c r="C19" s="203"/>
      <c r="D19" s="203"/>
      <c r="E19" s="203"/>
      <c r="F19" s="203"/>
    </row>
    <row r="20" spans="1:6" ht="12" customHeight="1" x14ac:dyDescent="0.55000000000000004"/>
  </sheetData>
  <mergeCells count="1">
    <mergeCell ref="A1:F1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4CD7A-5437-4ED3-92BD-F5567B4E9788}">
  <dimension ref="A1:AMJ10"/>
  <sheetViews>
    <sheetView showGridLines="0" workbookViewId="0">
      <selection sqref="A1:F1"/>
    </sheetView>
  </sheetViews>
  <sheetFormatPr defaultRowHeight="18" x14ac:dyDescent="0.55000000000000004"/>
  <cols>
    <col min="1" max="1" width="5.25" style="205" customWidth="1"/>
    <col min="2" max="3" width="3.4140625" style="205" customWidth="1"/>
    <col min="4" max="4" width="27.33203125" style="205" customWidth="1"/>
    <col min="5" max="6" width="25.6640625" style="205" customWidth="1"/>
    <col min="7" max="1024" width="9.6640625" style="205" customWidth="1"/>
    <col min="1025" max="1025" width="8.4140625" style="220" customWidth="1"/>
    <col min="1026" max="16384" width="8.6640625" style="220"/>
  </cols>
  <sheetData>
    <row r="1" spans="1:6" ht="27" customHeight="1" x14ac:dyDescent="0.55000000000000004">
      <c r="A1" s="204" t="s">
        <v>158</v>
      </c>
      <c r="B1" s="204"/>
      <c r="C1" s="204"/>
      <c r="D1" s="204"/>
      <c r="E1" s="204"/>
      <c r="F1" s="204"/>
    </row>
    <row r="2" spans="1:6" ht="12" customHeight="1" x14ac:dyDescent="0.55000000000000004">
      <c r="A2" s="206"/>
      <c r="B2" s="206"/>
      <c r="C2" s="206"/>
      <c r="D2" s="206"/>
      <c r="E2" s="206"/>
      <c r="F2" s="207" t="s">
        <v>159</v>
      </c>
    </row>
    <row r="3" spans="1:6" ht="12" customHeight="1" x14ac:dyDescent="0.55000000000000004">
      <c r="A3" s="208" t="s">
        <v>51</v>
      </c>
      <c r="B3" s="208"/>
      <c r="C3" s="208"/>
      <c r="D3" s="209" t="s">
        <v>160</v>
      </c>
      <c r="E3" s="209" t="s">
        <v>161</v>
      </c>
      <c r="F3" s="210" t="s">
        <v>162</v>
      </c>
    </row>
    <row r="4" spans="1:6" ht="17.25" customHeight="1" x14ac:dyDescent="0.55000000000000004">
      <c r="A4" s="211" t="s">
        <v>163</v>
      </c>
      <c r="B4" s="211">
        <v>2</v>
      </c>
      <c r="C4" s="211"/>
      <c r="D4" s="212">
        <v>296423</v>
      </c>
      <c r="E4" s="213">
        <v>169895</v>
      </c>
      <c r="F4" s="213">
        <v>126528</v>
      </c>
    </row>
    <row r="5" spans="1:6" ht="17.25" customHeight="1" x14ac:dyDescent="0.55000000000000004">
      <c r="A5" s="211"/>
      <c r="B5" s="211">
        <v>3</v>
      </c>
      <c r="C5" s="211"/>
      <c r="D5" s="214">
        <v>296407</v>
      </c>
      <c r="E5" s="215">
        <v>169732</v>
      </c>
      <c r="F5" s="215">
        <v>126675</v>
      </c>
    </row>
    <row r="6" spans="1:6" ht="17.25" customHeight="1" x14ac:dyDescent="0.55000000000000004">
      <c r="A6" s="211"/>
      <c r="B6" s="211">
        <v>4</v>
      </c>
      <c r="C6" s="211"/>
      <c r="D6" s="212">
        <v>297587</v>
      </c>
      <c r="E6" s="213">
        <v>169828</v>
      </c>
      <c r="F6" s="213">
        <v>127759</v>
      </c>
    </row>
    <row r="7" spans="1:6" ht="17.25" customHeight="1" x14ac:dyDescent="0.55000000000000004">
      <c r="A7" s="211"/>
      <c r="B7" s="211">
        <v>5</v>
      </c>
      <c r="C7" s="211"/>
      <c r="D7" s="212">
        <v>299089</v>
      </c>
      <c r="E7" s="213">
        <v>170375</v>
      </c>
      <c r="F7" s="213">
        <v>128714</v>
      </c>
    </row>
    <row r="8" spans="1:6" ht="17.25" customHeight="1" x14ac:dyDescent="0.55000000000000004">
      <c r="A8" s="216"/>
      <c r="B8" s="216">
        <v>6</v>
      </c>
      <c r="C8" s="216"/>
      <c r="D8" s="217">
        <v>300173</v>
      </c>
      <c r="E8" s="218">
        <v>170643</v>
      </c>
      <c r="F8" s="218">
        <v>129530</v>
      </c>
    </row>
    <row r="9" spans="1:6" ht="17.25" customHeight="1" x14ac:dyDescent="0.55000000000000004">
      <c r="A9" s="219" t="s">
        <v>164</v>
      </c>
      <c r="B9" s="211"/>
      <c r="C9" s="211"/>
      <c r="D9" s="213"/>
      <c r="E9" s="213"/>
      <c r="F9" s="213"/>
    </row>
    <row r="10" spans="1:6" x14ac:dyDescent="0.55000000000000004">
      <c r="A10" s="206" t="s">
        <v>165</v>
      </c>
      <c r="B10" s="206"/>
      <c r="C10" s="206"/>
      <c r="D10" s="206"/>
      <c r="E10" s="206"/>
      <c r="F10" s="206"/>
    </row>
  </sheetData>
  <mergeCells count="2">
    <mergeCell ref="A1:F1"/>
    <mergeCell ref="A3:C3"/>
  </mergeCells>
  <phoneticPr fontId="3"/>
  <printOptions horizontalCentered="1"/>
  <pageMargins left="0.39370078740157505" right="0.39370078740157505" top="1.181102362204725" bottom="0.78740157480315009" header="0.78740157480314998" footer="0.3937007874015750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2023-03-15T05:49:18Z</dcterms:created>
  <dcterms:modified xsi:type="dcterms:W3CDTF">2025-04-30T10:06:47Z</dcterms:modified>
</cp:coreProperties>
</file>