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@統計担当\06 統計書\令和６年版統計書\06_HP・キャビネット掲載\"/>
    </mc:Choice>
  </mc:AlternateContent>
  <xr:revisionPtr revIDLastSave="0" documentId="13_ncr:1_{64E56336-E2F0-4F5B-9AFC-13F7B68B3F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65" sheetId="1" r:id="rId1"/>
    <sheet name="166" sheetId="2" r:id="rId2"/>
    <sheet name="167" sheetId="3" r:id="rId3"/>
    <sheet name="168 (1段目)" sheetId="4" r:id="rId4"/>
    <sheet name="168 (2段目) " sheetId="5" r:id="rId5"/>
    <sheet name="168 (3段目) " sheetId="6" r:id="rId6"/>
    <sheet name="168 (4段目) " sheetId="7" r:id="rId7"/>
    <sheet name="169" sheetId="8" r:id="rId8"/>
    <sheet name="170　(上段)" sheetId="9" r:id="rId9"/>
    <sheet name="170 (下段)" sheetId="10" r:id="rId10"/>
    <sheet name="171" sheetId="11" r:id="rId11"/>
    <sheet name="172 (1)" sheetId="12" r:id="rId12"/>
    <sheet name="172 (2)" sheetId="13" r:id="rId13"/>
    <sheet name="172 (3)" sheetId="14" r:id="rId14"/>
    <sheet name="173" sheetId="15" r:id="rId15"/>
    <sheet name="174" sheetId="16" r:id="rId16"/>
    <sheet name="175" sheetId="17" r:id="rId17"/>
    <sheet name="176 (上段)" sheetId="18" r:id="rId18"/>
    <sheet name="176 (下段)" sheetId="19" r:id="rId19"/>
    <sheet name="177" sheetId="20" r:id="rId20"/>
    <sheet name="178" sheetId="21" r:id="rId21"/>
    <sheet name="179" sheetId="22" r:id="rId22"/>
    <sheet name="180" sheetId="23" r:id="rId23"/>
    <sheet name="181" sheetId="24" r:id="rId24"/>
    <sheet name="182" sheetId="25" r:id="rId25"/>
    <sheet name="183" sheetId="26" r:id="rId26"/>
    <sheet name="184" sheetId="27" r:id="rId27"/>
    <sheet name="185" sheetId="28" r:id="rId28"/>
    <sheet name="186(1)" sheetId="29" r:id="rId29"/>
    <sheet name="186(2)" sheetId="30" r:id="rId30"/>
    <sheet name="186(3)" sheetId="31" r:id="rId31"/>
    <sheet name="187" sheetId="32" r:id="rId32"/>
  </sheets>
  <definedNames>
    <definedName name="_1ク_年齢集計_字別_年齢別" localSheetId="1">#REF!</definedName>
    <definedName name="_1ク_年齢集計_字別_年齢別" localSheetId="22">#REF!</definedName>
    <definedName name="_1ク_年齢集計_字別_年齢別">#REF!</definedName>
    <definedName name="_1課税状況_P158" localSheetId="1">#REF!</definedName>
    <definedName name="_1課税状況_P158" localSheetId="22">#REF!</definedName>
    <definedName name="_1課税状況_P158">#REF!</definedName>
    <definedName name="_2課税状況_P159" localSheetId="1">#REF!</definedName>
    <definedName name="_2課税状況_P159" localSheetId="22">#REF!</definedName>
    <definedName name="_2課税状況_P159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localSheetId="8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5" hidden="1">#REF!</definedName>
    <definedName name="_Fill" localSheetId="16" hidden="1">#REF!</definedName>
    <definedName name="_Fill" localSheetId="18" hidden="1">#REF!</definedName>
    <definedName name="_Fill" localSheetId="17" hidden="1">#REF!</definedName>
    <definedName name="_Fill" localSheetId="19" hidden="1">#REF!</definedName>
    <definedName name="_Fill" localSheetId="20" hidden="1">#REF!</definedName>
    <definedName name="_Fill" localSheetId="22" hidden="1">#REF!</definedName>
    <definedName name="_Fill" localSheetId="23" hidden="1">#REF!</definedName>
    <definedName name="_Fill" localSheetId="25" hidden="1">#REF!</definedName>
    <definedName name="_Fill" localSheetId="26" hidden="1">#REF!</definedName>
    <definedName name="_Fill" localSheetId="31" hidden="1">#REF!</definedName>
    <definedName name="_Fill" hidden="1">#REF!</definedName>
    <definedName name="_Fill2" localSheetId="1" hidden="1">#REF!</definedName>
    <definedName name="_Fill2" localSheetId="2" hidden="1">#REF!</definedName>
    <definedName name="_Fill2" localSheetId="3" hidden="1">#REF!</definedName>
    <definedName name="_Fill2" localSheetId="4" hidden="1">#REF!</definedName>
    <definedName name="_Fill2" localSheetId="5" hidden="1">#REF!</definedName>
    <definedName name="_Fill2" localSheetId="6" hidden="1">#REF!</definedName>
    <definedName name="_Fill2" localSheetId="7" hidden="1">#REF!</definedName>
    <definedName name="_Fill2" localSheetId="9" hidden="1">#REF!</definedName>
    <definedName name="_Fill2" localSheetId="8" hidden="1">#REF!</definedName>
    <definedName name="_Fill2" localSheetId="10" hidden="1">#REF!</definedName>
    <definedName name="_Fill2" localSheetId="11" hidden="1">#REF!</definedName>
    <definedName name="_Fill2" localSheetId="12" hidden="1">#REF!</definedName>
    <definedName name="_Fill2" localSheetId="13" hidden="1">#REF!</definedName>
    <definedName name="_Fill2" localSheetId="15" hidden="1">#REF!</definedName>
    <definedName name="_Fill2" localSheetId="16" hidden="1">#REF!</definedName>
    <definedName name="_Fill2" localSheetId="18" hidden="1">#REF!</definedName>
    <definedName name="_Fill2" localSheetId="17" hidden="1">#REF!</definedName>
    <definedName name="_Fill2" localSheetId="19" hidden="1">#REF!</definedName>
    <definedName name="_Fill2" localSheetId="20" hidden="1">#REF!</definedName>
    <definedName name="_Fill2" localSheetId="22" hidden="1">#REF!</definedName>
    <definedName name="_Fill2" localSheetId="23" hidden="1">#REF!</definedName>
    <definedName name="_Fill2" localSheetId="25" hidden="1">#REF!</definedName>
    <definedName name="_Fill2" localSheetId="26" hidden="1">#REF!</definedName>
    <definedName name="_Fill2" localSheetId="31" hidden="1">#REF!</definedName>
    <definedName name="_Fill2" hidden="1">#REF!</definedName>
    <definedName name="_xlnm._FilterDatabase" localSheetId="20" hidden="1">'178'!$A$8:$J$73</definedName>
    <definedName name="\a" localSheetId="1">#REF!</definedName>
    <definedName name="\a" localSheetId="22">#REF!</definedName>
    <definedName name="\a">#REF!</definedName>
    <definedName name="\p" localSheetId="1">#REF!</definedName>
    <definedName name="\p" localSheetId="22">#REF!</definedName>
    <definedName name="\p">#REF!</definedName>
    <definedName name="chuubun" localSheetId="1">#REF!</definedName>
    <definedName name="chuubun" localSheetId="22">#REF!</definedName>
    <definedName name="chuubun">#REF!</definedName>
    <definedName name="_xlnm.Criteria" localSheetId="1">#REF!</definedName>
    <definedName name="_xlnm.Criteria" localSheetId="22">#REF!</definedName>
    <definedName name="_xlnm.Criteria">#REF!</definedName>
    <definedName name="_xlnm.Database" localSheetId="1">#REF!</definedName>
    <definedName name="_xlnm.Database" localSheetId="22">#REF!</definedName>
    <definedName name="_xlnm.Database">#REF!</definedName>
    <definedName name="_xlnm.Extract" localSheetId="1">#REF!</definedName>
    <definedName name="_xlnm.Extract" localSheetId="22">#REF!</definedName>
    <definedName name="_xlnm.Extract">#REF!</definedName>
    <definedName name="HTML_CodePage" hidden="1">932</definedName>
    <definedName name="HTML_Control" localSheetId="1" hidden="1">{"'結果表'!$A$1:$J$48"}</definedName>
    <definedName name="HTML_Control" localSheetId="2" hidden="1">{"'結果表'!$A$1:$J$48"}</definedName>
    <definedName name="HTML_Control" localSheetId="7" hidden="1">{"'結果表'!$A$1:$J$48"}</definedName>
    <definedName name="HTML_Control" localSheetId="9" hidden="1">{"'結果表'!$A$1:$J$48"}</definedName>
    <definedName name="HTML_Control" localSheetId="8" hidden="1">{"'結果表'!$A$1:$J$48"}</definedName>
    <definedName name="HTML_Control" localSheetId="10" hidden="1">{"'結果表'!$A$1:$J$48"}</definedName>
    <definedName name="HTML_Control" localSheetId="15" hidden="1">{"'結果表'!$A$1:$J$48"}</definedName>
    <definedName name="HTML_Control" localSheetId="16" hidden="1">{"'結果表'!$A$1:$J$48"}</definedName>
    <definedName name="HTML_Control" localSheetId="19" hidden="1">{"'結果表'!$A$1:$J$48"}</definedName>
    <definedName name="HTML_Control" localSheetId="20" hidden="1">{"'結果表'!$A$1:$J$48"}</definedName>
    <definedName name="HTML_Control" localSheetId="23" hidden="1">{"'結果表'!$A$1:$J$48"}</definedName>
    <definedName name="HTML_Control" localSheetId="31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_xlnm.Print_Area" localSheetId="1">'166'!$A$1:$J$29</definedName>
    <definedName name="_xlnm.Print_Area" localSheetId="21">'179'!$A$1:$P$22</definedName>
    <definedName name="_xlnm.Print_Area" localSheetId="22">'180'!$A$1:$P$12</definedName>
    <definedName name="Print_Area_MI" localSheetId="1">#REF!</definedName>
    <definedName name="Print_Area_MI" localSheetId="22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9" l="1"/>
  <c r="F7" i="9"/>
  <c r="G6" i="9"/>
  <c r="F6" i="9"/>
</calcChain>
</file>

<file path=xl/sharedStrings.xml><?xml version="1.0" encoding="utf-8"?>
<sst xmlns="http://schemas.openxmlformats.org/spreadsheetml/2006/main" count="1052" uniqueCount="580">
  <si>
    <t>年</t>
    <phoneticPr fontId="3"/>
  </si>
  <si>
    <t>病院</t>
    <rPh sb="0" eb="1">
      <t>ビョウイン</t>
    </rPh>
    <phoneticPr fontId="4"/>
  </si>
  <si>
    <t>一　般</t>
    <rPh sb="0" eb="1">
      <t>イッパン</t>
    </rPh>
    <phoneticPr fontId="3"/>
  </si>
  <si>
    <t>歯　科</t>
    <rPh sb="0" eb="1">
      <t>シカ</t>
    </rPh>
    <phoneticPr fontId="3"/>
  </si>
  <si>
    <t>総数</t>
    <rPh sb="0" eb="2">
      <t>ソウスウ</t>
    </rPh>
    <phoneticPr fontId="3"/>
  </si>
  <si>
    <t>公立</t>
    <rPh sb="0" eb="2">
      <t>コウリツ</t>
    </rPh>
    <phoneticPr fontId="3"/>
  </si>
  <si>
    <t>医療法人</t>
    <rPh sb="0" eb="2">
      <t>イリョウ</t>
    </rPh>
    <rPh sb="2" eb="4">
      <t>ホウジン</t>
    </rPh>
    <phoneticPr fontId="3"/>
  </si>
  <si>
    <t>学校</t>
    <rPh sb="0" eb="2">
      <t>ガッコウ</t>
    </rPh>
    <phoneticPr fontId="3"/>
  </si>
  <si>
    <t>法人</t>
    <rPh sb="0" eb="2">
      <t>ホウジン</t>
    </rPh>
    <phoneticPr fontId="3"/>
  </si>
  <si>
    <t>その他の法人</t>
    <rPh sb="2" eb="3">
      <t>タ</t>
    </rPh>
    <rPh sb="4" eb="6">
      <t>ホウジン</t>
    </rPh>
    <phoneticPr fontId="3"/>
  </si>
  <si>
    <t>個人</t>
    <rPh sb="0" eb="2">
      <t>コジン</t>
    </rPh>
    <phoneticPr fontId="3"/>
  </si>
  <si>
    <t>診療所</t>
    <rPh sb="0" eb="3">
      <t>シンリョウジョ</t>
    </rPh>
    <phoneticPr fontId="3"/>
  </si>
  <si>
    <t>施設数</t>
    <phoneticPr fontId="3"/>
  </si>
  <si>
    <t>病床数</t>
    <phoneticPr fontId="3"/>
  </si>
  <si>
    <t>施設数</t>
    <phoneticPr fontId="3"/>
  </si>
  <si>
    <t>病床数</t>
    <phoneticPr fontId="3"/>
  </si>
  <si>
    <t>施設数</t>
    <phoneticPr fontId="3"/>
  </si>
  <si>
    <t>施設数</t>
    <rPh sb="0" eb="1">
      <t>シ</t>
    </rPh>
    <rPh sb="1" eb="2">
      <t>セツ</t>
    </rPh>
    <rPh sb="2" eb="3">
      <t>スウ</t>
    </rPh>
    <phoneticPr fontId="3"/>
  </si>
  <si>
    <t>病床数</t>
    <rPh sb="0" eb="1">
      <t>ヤマイ</t>
    </rPh>
    <rPh sb="1" eb="2">
      <t>ユカ</t>
    </rPh>
    <rPh sb="2" eb="3">
      <t>スウ</t>
    </rPh>
    <phoneticPr fontId="3"/>
  </si>
  <si>
    <t>施設数</t>
    <phoneticPr fontId="3"/>
  </si>
  <si>
    <t>年</t>
    <rPh sb="0" eb="1">
      <t>ネン</t>
    </rPh>
    <phoneticPr fontId="3"/>
  </si>
  <si>
    <t>－</t>
  </si>
  <si>
    <t>令和</t>
    <rPh sb="0" eb="1">
      <t>レイワ</t>
    </rPh>
    <phoneticPr fontId="3"/>
  </si>
  <si>
    <t>資料　病院：千葉県病院名簿(千葉県医療整備課)　</t>
    <phoneticPr fontId="2"/>
  </si>
  <si>
    <t>　　　一般診療所・歯科診療所：千葉県松戸健康福祉センター(保健所)事業年報</t>
    <phoneticPr fontId="2"/>
  </si>
  <si>
    <t>病院：各年4月1日現在　一般診療所・歯科診療所：各年3月31日現在</t>
    <phoneticPr fontId="2"/>
  </si>
  <si>
    <t>平成</t>
    <phoneticPr fontId="3"/>
  </si>
  <si>
    <t>165．医療施設数</t>
    <phoneticPr fontId="3"/>
  </si>
  <si>
    <t>166．医療関係従業者数</t>
    <phoneticPr fontId="3"/>
  </si>
  <si>
    <t>各年12月31日現在</t>
    <phoneticPr fontId="4"/>
  </si>
  <si>
    <t>医師</t>
    <phoneticPr fontId="3"/>
  </si>
  <si>
    <t>歯科医師</t>
  </si>
  <si>
    <t>薬剤師</t>
  </si>
  <si>
    <t>保健師</t>
    <rPh sb="2" eb="3">
      <t>シ</t>
    </rPh>
    <phoneticPr fontId="3"/>
  </si>
  <si>
    <t>助産師</t>
    <rPh sb="2" eb="3">
      <t>シ</t>
    </rPh>
    <phoneticPr fontId="3"/>
  </si>
  <si>
    <t>看護師</t>
    <rPh sb="2" eb="3">
      <t>シ</t>
    </rPh>
    <phoneticPr fontId="3"/>
  </si>
  <si>
    <t>准看護師</t>
    <rPh sb="3" eb="4">
      <t>シ</t>
    </rPh>
    <phoneticPr fontId="3"/>
  </si>
  <si>
    <t>平成</t>
    <rPh sb="0" eb="1">
      <t>ヘイセイ</t>
    </rPh>
    <phoneticPr fontId="3"/>
  </si>
  <si>
    <t>令和</t>
    <rPh sb="0" eb="1">
      <t>レイワ</t>
    </rPh>
    <phoneticPr fontId="2"/>
  </si>
  <si>
    <t>資料　千葉県衛生統計年報「医師・歯科医師・薬剤師調査」・千葉県医療整備課「千葉県看護の現況」</t>
    <rPh sb="6" eb="8">
      <t>エイセイ</t>
    </rPh>
    <rPh sb="8" eb="10">
      <t>トウケイ</t>
    </rPh>
    <rPh sb="10" eb="12">
      <t>ネンポウ</t>
    </rPh>
    <rPh sb="13" eb="15">
      <t>イシ</t>
    </rPh>
    <rPh sb="16" eb="18">
      <t>シカ</t>
    </rPh>
    <rPh sb="18" eb="20">
      <t>イシ</t>
    </rPh>
    <rPh sb="21" eb="24">
      <t>ヤクザイシ</t>
    </rPh>
    <rPh sb="24" eb="26">
      <t>チョウサ</t>
    </rPh>
    <rPh sb="28" eb="31">
      <t>チバケン</t>
    </rPh>
    <rPh sb="31" eb="33">
      <t>イリョウ</t>
    </rPh>
    <rPh sb="33" eb="36">
      <t>セイビカ</t>
    </rPh>
    <rPh sb="37" eb="40">
      <t>チバケン</t>
    </rPh>
    <rPh sb="40" eb="42">
      <t>カンゴ</t>
    </rPh>
    <rPh sb="43" eb="45">
      <t>ゲンキョウ</t>
    </rPh>
    <phoneticPr fontId="3"/>
  </si>
  <si>
    <t>167．環境衛生施設数</t>
    <phoneticPr fontId="3"/>
  </si>
  <si>
    <t>各年12月31日現在</t>
    <phoneticPr fontId="3"/>
  </si>
  <si>
    <t>理容所</t>
    <phoneticPr fontId="3"/>
  </si>
  <si>
    <t>美容所</t>
    <phoneticPr fontId="3"/>
  </si>
  <si>
    <t>旅館等</t>
    <phoneticPr fontId="3"/>
  </si>
  <si>
    <t>公衆浴場</t>
    <phoneticPr fontId="3"/>
  </si>
  <si>
    <t>興行場</t>
    <rPh sb="0" eb="2">
      <t>コウギョウ</t>
    </rPh>
    <rPh sb="2" eb="3">
      <t>ジョウ</t>
    </rPh>
    <phoneticPr fontId="3"/>
  </si>
  <si>
    <t>ｸﾘ－ﾆﾝｸﾞ所</t>
    <rPh sb="7" eb="8">
      <t>ショ</t>
    </rPh>
    <phoneticPr fontId="3"/>
  </si>
  <si>
    <t/>
  </si>
  <si>
    <t>令和</t>
    <phoneticPr fontId="2"/>
  </si>
  <si>
    <t>元</t>
  </si>
  <si>
    <t>資料　千葉県松戸健康福祉センター(保健所)</t>
    <rPh sb="6" eb="8">
      <t>ケンコウ</t>
    </rPh>
    <rPh sb="8" eb="10">
      <t>フクシ</t>
    </rPh>
    <phoneticPr fontId="3"/>
  </si>
  <si>
    <t>168．松戸市立総合医療センター診療状況</t>
    <rPh sb="4" eb="6">
      <t>マツド</t>
    </rPh>
    <rPh sb="8" eb="10">
      <t>ソウゴウ</t>
    </rPh>
    <rPh sb="10" eb="12">
      <t>イリョウ</t>
    </rPh>
    <phoneticPr fontId="4"/>
  </si>
  <si>
    <t>年・区分</t>
    <phoneticPr fontId="3"/>
  </si>
  <si>
    <t>総数</t>
    <rPh sb="0" eb="2">
      <t>ソウスウ</t>
    </rPh>
    <phoneticPr fontId="4"/>
  </si>
  <si>
    <t>内科</t>
    <rPh sb="0" eb="2">
      <t>ナイカ</t>
    </rPh>
    <phoneticPr fontId="3"/>
  </si>
  <si>
    <t>糖尿病・代謝・内分泌内科</t>
    <phoneticPr fontId="2"/>
  </si>
  <si>
    <t>リウマチ科
アレルギー科</t>
    <phoneticPr fontId="2"/>
  </si>
  <si>
    <t>呼吸器内科</t>
    <rPh sb="0" eb="3">
      <t>コキュウキ</t>
    </rPh>
    <rPh sb="3" eb="5">
      <t>ナイカ</t>
    </rPh>
    <phoneticPr fontId="3"/>
  </si>
  <si>
    <t>循環器内科</t>
    <rPh sb="0" eb="2">
      <t>ジュンカン</t>
    </rPh>
    <rPh sb="2" eb="3">
      <t>キ</t>
    </rPh>
    <rPh sb="3" eb="4">
      <t>ナイ</t>
    </rPh>
    <rPh sb="4" eb="5">
      <t>カ</t>
    </rPh>
    <phoneticPr fontId="3"/>
  </si>
  <si>
    <t>消化器内科</t>
    <rPh sb="3" eb="5">
      <t>ナイカ</t>
    </rPh>
    <phoneticPr fontId="3"/>
  </si>
  <si>
    <t>血液内科</t>
    <rPh sb="0" eb="2">
      <t>ケツエキ</t>
    </rPh>
    <rPh sb="2" eb="3">
      <t>ナイ</t>
    </rPh>
    <rPh sb="3" eb="4">
      <t>カ</t>
    </rPh>
    <phoneticPr fontId="3"/>
  </si>
  <si>
    <t>化学療法内科</t>
    <rPh sb="0" eb="2">
      <t>カガク</t>
    </rPh>
    <rPh sb="2" eb="4">
      <t>リョウホウ</t>
    </rPh>
    <rPh sb="4" eb="5">
      <t>ナイ</t>
    </rPh>
    <rPh sb="5" eb="6">
      <t>カ</t>
    </rPh>
    <phoneticPr fontId="3"/>
  </si>
  <si>
    <t>延人員</t>
  </si>
  <si>
    <t>1日平均</t>
  </si>
  <si>
    <t>延人員</t>
    <phoneticPr fontId="3"/>
  </si>
  <si>
    <t>令和</t>
  </si>
  <si>
    <t>年</t>
    <rPh sb="0" eb="1">
      <t>ネン</t>
    </rPh>
    <phoneticPr fontId="2"/>
  </si>
  <si>
    <t>入院</t>
    <rPh sb="0" eb="1">
      <t>ニュウイン</t>
    </rPh>
    <phoneticPr fontId="3"/>
  </si>
  <si>
    <t>外来</t>
    <rPh sb="0" eb="1">
      <t>ガイライ</t>
    </rPh>
    <phoneticPr fontId="3"/>
  </si>
  <si>
    <t>注）　1．放射線診断科と放射線治療科については令和2年3月まで放射線科(数値については合算)。</t>
    <phoneticPr fontId="3"/>
  </si>
  <si>
    <t>　　　2．糖尿病・代謝・内分泌内科及びリウマチ科、アレルギー科の数値について、令和5年以前は内科に含まれる。</t>
    <rPh sb="5" eb="8">
      <t>トウニョウビョウ</t>
    </rPh>
    <rPh sb="9" eb="11">
      <t>タイシャ</t>
    </rPh>
    <rPh sb="12" eb="15">
      <t>ナイブンピツ</t>
    </rPh>
    <rPh sb="15" eb="17">
      <t>ナイカ</t>
    </rPh>
    <rPh sb="17" eb="18">
      <t>オヨ</t>
    </rPh>
    <rPh sb="23" eb="24">
      <t>カ</t>
    </rPh>
    <rPh sb="30" eb="31">
      <t>カ</t>
    </rPh>
    <rPh sb="32" eb="34">
      <t>スウチ</t>
    </rPh>
    <rPh sb="46" eb="48">
      <t>ナイカ</t>
    </rPh>
    <rPh sb="49" eb="50">
      <t>フク</t>
    </rPh>
    <phoneticPr fontId="2"/>
  </si>
  <si>
    <t>　　　3．精神科の数値に、令和6年3月までは緩和ケア科が含まれる。</t>
    <rPh sb="5" eb="8">
      <t>セイシンカ</t>
    </rPh>
    <rPh sb="9" eb="11">
      <t>スウチ</t>
    </rPh>
    <rPh sb="22" eb="24">
      <t>カンワ</t>
    </rPh>
    <rPh sb="26" eb="27">
      <t>カ</t>
    </rPh>
    <phoneticPr fontId="2"/>
  </si>
  <si>
    <t>　　　4．緩和ケア科の数値は、令和6年3月までは精神科に含まれ、令和6年4月以降の数値。</t>
    <rPh sb="5" eb="7">
      <t>カンワ</t>
    </rPh>
    <rPh sb="9" eb="10">
      <t>カ</t>
    </rPh>
    <rPh sb="11" eb="13">
      <t>スウチ</t>
    </rPh>
    <rPh sb="15" eb="17">
      <t>レイワ</t>
    </rPh>
    <rPh sb="18" eb="19">
      <t>ネン</t>
    </rPh>
    <rPh sb="20" eb="21">
      <t>ガツ</t>
    </rPh>
    <rPh sb="24" eb="27">
      <t>セイシンカ</t>
    </rPh>
    <rPh sb="28" eb="29">
      <t>フク</t>
    </rPh>
    <rPh sb="32" eb="34">
      <t>レイワ</t>
    </rPh>
    <rPh sb="35" eb="36">
      <t>ネン</t>
    </rPh>
    <rPh sb="37" eb="38">
      <t>ガツ</t>
    </rPh>
    <rPh sb="38" eb="40">
      <t>イコウ</t>
    </rPh>
    <rPh sb="41" eb="43">
      <t>スウチ</t>
    </rPh>
    <phoneticPr fontId="2"/>
  </si>
  <si>
    <t>　　　5．緩和ケア科は医療法に基づく診療科目ではなく、院内標榜科としている。</t>
    <rPh sb="5" eb="7">
      <t>カンワ</t>
    </rPh>
    <rPh sb="9" eb="10">
      <t>カ</t>
    </rPh>
    <rPh sb="11" eb="14">
      <t>イリョウホウ</t>
    </rPh>
    <rPh sb="15" eb="16">
      <t>モト</t>
    </rPh>
    <rPh sb="18" eb="22">
      <t>シンリョウカモク</t>
    </rPh>
    <rPh sb="27" eb="31">
      <t>インナイヒョウボウ</t>
    </rPh>
    <rPh sb="31" eb="32">
      <t>カ</t>
    </rPh>
    <phoneticPr fontId="2"/>
  </si>
  <si>
    <t>資料  松戸市立総合医療センター医事課</t>
    <rPh sb="4" eb="6">
      <t>マツド</t>
    </rPh>
    <rPh sb="6" eb="8">
      <t>シリツ</t>
    </rPh>
    <rPh sb="8" eb="10">
      <t>ソウゴウ</t>
    </rPh>
    <rPh sb="10" eb="12">
      <t>イリョウ</t>
    </rPh>
    <rPh sb="16" eb="19">
      <t>イジカ</t>
    </rPh>
    <phoneticPr fontId="3"/>
  </si>
  <si>
    <t>脳神経内科</t>
    <rPh sb="0" eb="1">
      <t>ノウ</t>
    </rPh>
    <rPh sb="1" eb="3">
      <t>シンケイ</t>
    </rPh>
    <rPh sb="4" eb="5">
      <t>カ</t>
    </rPh>
    <phoneticPr fontId="3"/>
  </si>
  <si>
    <t>皮膚科</t>
  </si>
  <si>
    <t>放射線診断科
放射線治療科</t>
    <rPh sb="0" eb="3">
      <t>ホウシャセン</t>
    </rPh>
    <rPh sb="3" eb="5">
      <t>シンダン</t>
    </rPh>
    <rPh sb="5" eb="6">
      <t>カ</t>
    </rPh>
    <rPh sb="7" eb="10">
      <t>ホウシャセン</t>
    </rPh>
    <rPh sb="10" eb="12">
      <t>チリョウ</t>
    </rPh>
    <rPh sb="12" eb="13">
      <t>カ</t>
    </rPh>
    <phoneticPr fontId="3"/>
  </si>
  <si>
    <t>外科</t>
    <rPh sb="0" eb="2">
      <t>ゲカ</t>
    </rPh>
    <phoneticPr fontId="3"/>
  </si>
  <si>
    <t>消化器外科</t>
    <rPh sb="0" eb="3">
      <t>ショウカキ</t>
    </rPh>
    <rPh sb="3" eb="5">
      <t>ゲカ</t>
    </rPh>
    <phoneticPr fontId="3"/>
  </si>
  <si>
    <t>乳腺外科</t>
    <rPh sb="0" eb="2">
      <t>ニュウセン</t>
    </rPh>
    <rPh sb="2" eb="4">
      <t>ゲカ</t>
    </rPh>
    <phoneticPr fontId="3"/>
  </si>
  <si>
    <t>整形外科</t>
    <rPh sb="3" eb="4">
      <t>カ</t>
    </rPh>
    <phoneticPr fontId="3"/>
  </si>
  <si>
    <t>脳神経外科</t>
    <rPh sb="0" eb="4">
      <t>ノウシンケイゲカ</t>
    </rPh>
    <phoneticPr fontId="3"/>
  </si>
  <si>
    <t>心臓血管外科</t>
    <rPh sb="2" eb="4">
      <t>ケッカン</t>
    </rPh>
    <rPh sb="4" eb="6">
      <t>ゲカ</t>
    </rPh>
    <phoneticPr fontId="3"/>
  </si>
  <si>
    <t>延人員</t>
    <rPh sb="0" eb="1">
      <t>ノ</t>
    </rPh>
    <phoneticPr fontId="3"/>
  </si>
  <si>
    <t>呼吸器外科</t>
  </si>
  <si>
    <t>産婦人科</t>
    <rPh sb="3" eb="4">
      <t>カモク</t>
    </rPh>
    <phoneticPr fontId="3"/>
  </si>
  <si>
    <t>泌尿器科</t>
    <rPh sb="0" eb="4">
      <t>ヒニョウキカ</t>
    </rPh>
    <phoneticPr fontId="3"/>
  </si>
  <si>
    <t>眼科</t>
    <rPh sb="1" eb="2">
      <t>カ</t>
    </rPh>
    <phoneticPr fontId="3"/>
  </si>
  <si>
    <t>耳鼻いんこう科</t>
  </si>
  <si>
    <t>形成外科</t>
    <phoneticPr fontId="2"/>
  </si>
  <si>
    <t>小児科</t>
    <rPh sb="0" eb="3">
      <t>ショウニカ</t>
    </rPh>
    <phoneticPr fontId="3"/>
  </si>
  <si>
    <t>小児外科</t>
    <rPh sb="0" eb="2">
      <t>ショウニ</t>
    </rPh>
    <rPh sb="2" eb="4">
      <t>ゲカ</t>
    </rPh>
    <phoneticPr fontId="3"/>
  </si>
  <si>
    <t>小児脳神経外科</t>
    <rPh sb="0" eb="2">
      <t>ショウニ</t>
    </rPh>
    <rPh sb="2" eb="5">
      <t>ノウシンケイ</t>
    </rPh>
    <rPh sb="5" eb="7">
      <t>ゲカ</t>
    </rPh>
    <phoneticPr fontId="3"/>
  </si>
  <si>
    <t>小児心臓血管外科</t>
    <rPh sb="0" eb="2">
      <t>ショウニ</t>
    </rPh>
    <rPh sb="4" eb="6">
      <t>ケッカン</t>
    </rPh>
    <rPh sb="6" eb="8">
      <t>ゲカ</t>
    </rPh>
    <phoneticPr fontId="3"/>
  </si>
  <si>
    <t>新生児科</t>
    <rPh sb="0" eb="2">
      <t>シンセイ</t>
    </rPh>
    <rPh sb="2" eb="3">
      <t>ジ</t>
    </rPh>
    <rPh sb="3" eb="4">
      <t>カ</t>
    </rPh>
    <phoneticPr fontId="3"/>
  </si>
  <si>
    <t>ﾘﾊﾋﾞﾘﾃｰｼｮﾝ科</t>
    <rPh sb="10" eb="11">
      <t>カ</t>
    </rPh>
    <phoneticPr fontId="3"/>
  </si>
  <si>
    <t xml:space="preserve">精神科 </t>
    <rPh sb="0" eb="2">
      <t>セイシン</t>
    </rPh>
    <rPh sb="2" eb="3">
      <t>カ</t>
    </rPh>
    <phoneticPr fontId="3"/>
  </si>
  <si>
    <t>緩和ケア科</t>
    <rPh sb="0" eb="1">
      <t>カンワ</t>
    </rPh>
    <rPh sb="3" eb="4">
      <t>カ</t>
    </rPh>
    <phoneticPr fontId="2"/>
  </si>
  <si>
    <t>救急科</t>
    <rPh sb="0" eb="2">
      <t>キュウキュウ</t>
    </rPh>
    <rPh sb="2" eb="3">
      <t>カ</t>
    </rPh>
    <phoneticPr fontId="3"/>
  </si>
  <si>
    <t>歯科口腔外科</t>
    <rPh sb="0" eb="2">
      <t>シカ</t>
    </rPh>
    <rPh sb="2" eb="4">
      <t>コウコウ</t>
    </rPh>
    <rPh sb="4" eb="6">
      <t>ゲカ</t>
    </rPh>
    <phoneticPr fontId="3"/>
  </si>
  <si>
    <t>　　　2．糖尿病・代謝・内分泌内科及びリウマチ科、アレルギー科の数値について、令和5年以前は</t>
    <rPh sb="5" eb="8">
      <t>トウニョウビョウ</t>
    </rPh>
    <rPh sb="9" eb="11">
      <t>タイシャ</t>
    </rPh>
    <rPh sb="12" eb="15">
      <t>ナイブンピツ</t>
    </rPh>
    <rPh sb="15" eb="17">
      <t>ナイカ</t>
    </rPh>
    <rPh sb="17" eb="18">
      <t>オヨ</t>
    </rPh>
    <rPh sb="23" eb="24">
      <t>カ</t>
    </rPh>
    <rPh sb="30" eb="31">
      <t>カ</t>
    </rPh>
    <rPh sb="32" eb="34">
      <t>スウチ</t>
    </rPh>
    <phoneticPr fontId="2"/>
  </si>
  <si>
    <t>　　　　 内科に含まれる。</t>
    <phoneticPr fontId="2"/>
  </si>
  <si>
    <t>169．松戸市立総合医療センター構成</t>
    <rPh sb="4" eb="6">
      <t>マツド</t>
    </rPh>
    <rPh sb="8" eb="10">
      <t>ソウゴウ</t>
    </rPh>
    <rPh sb="10" eb="12">
      <t>イリョウ</t>
    </rPh>
    <rPh sb="16" eb="18">
      <t>コウセイ</t>
    </rPh>
    <phoneticPr fontId="3"/>
  </si>
  <si>
    <t>各年12月31日現在</t>
    <phoneticPr fontId="2"/>
  </si>
  <si>
    <t>病室</t>
    <rPh sb="0" eb="2">
      <t>ビョウシツ</t>
    </rPh>
    <phoneticPr fontId="3"/>
  </si>
  <si>
    <t>病床</t>
    <rPh sb="0" eb="2">
      <t>ビョウショウ</t>
    </rPh>
    <phoneticPr fontId="3"/>
  </si>
  <si>
    <t>医師</t>
    <rPh sb="0" eb="2">
      <t>イシ</t>
    </rPh>
    <phoneticPr fontId="3"/>
  </si>
  <si>
    <t>看護師</t>
    <rPh sb="0" eb="3">
      <t>カンゴシ</t>
    </rPh>
    <phoneticPr fontId="3"/>
  </si>
  <si>
    <t>准看護師</t>
    <rPh sb="0" eb="4">
      <t>ジュンカンゴシ</t>
    </rPh>
    <phoneticPr fontId="3"/>
  </si>
  <si>
    <t>薬剤師</t>
    <rPh sb="0" eb="3">
      <t>ヤクザイシ</t>
    </rPh>
    <phoneticPr fontId="3"/>
  </si>
  <si>
    <t>医療技術者</t>
    <rPh sb="0" eb="2">
      <t>イリョウ</t>
    </rPh>
    <rPh sb="2" eb="4">
      <t>ギジュツ</t>
    </rPh>
    <rPh sb="4" eb="5">
      <t>シャ</t>
    </rPh>
    <phoneticPr fontId="3"/>
  </si>
  <si>
    <t>栄養士</t>
    <rPh sb="0" eb="3">
      <t>エイヨウシ</t>
    </rPh>
    <phoneticPr fontId="3"/>
  </si>
  <si>
    <t>助産師</t>
    <rPh sb="0" eb="3">
      <t>ジョサンシ</t>
    </rPh>
    <phoneticPr fontId="3"/>
  </si>
  <si>
    <t>事務職員</t>
    <rPh sb="0" eb="2">
      <t>ジム</t>
    </rPh>
    <rPh sb="2" eb="4">
      <t>ショクイン</t>
    </rPh>
    <phoneticPr fontId="3"/>
  </si>
  <si>
    <t>その他の職員</t>
    <rPh sb="2" eb="3">
      <t>タ</t>
    </rPh>
    <rPh sb="4" eb="6">
      <t>ショクイン</t>
    </rPh>
    <phoneticPr fontId="3"/>
  </si>
  <si>
    <t>令和</t>
    <rPh sb="0" eb="2">
      <t>レイワ</t>
    </rPh>
    <phoneticPr fontId="3"/>
  </si>
  <si>
    <t>注）　(　)内は、再任用職員数。</t>
    <phoneticPr fontId="3"/>
  </si>
  <si>
    <r>
      <t>資料　</t>
    </r>
    <r>
      <rPr>
        <sz val="11"/>
        <color rgb="FF000000"/>
        <rFont val="ＭＳ 明朝"/>
        <family val="1"/>
        <charset val="128"/>
      </rPr>
      <t>松戸市立総合医療センター病院政策課・管理局人事課</t>
    </r>
    <rPh sb="15" eb="17">
      <t>ビョウイン</t>
    </rPh>
    <rPh sb="17" eb="19">
      <t>セイサク</t>
    </rPh>
    <rPh sb="19" eb="20">
      <t>カ</t>
    </rPh>
    <rPh sb="21" eb="23">
      <t>カンリ</t>
    </rPh>
    <phoneticPr fontId="3"/>
  </si>
  <si>
    <t>170．東松戸病院診療状況</t>
    <phoneticPr fontId="3"/>
  </si>
  <si>
    <t>内科</t>
    <rPh sb="0" eb="1">
      <t>ナイカ</t>
    </rPh>
    <phoneticPr fontId="3"/>
  </si>
  <si>
    <t>脳神経内科</t>
    <rPh sb="0" eb="3">
      <t>ノウシンケイ</t>
    </rPh>
    <rPh sb="3" eb="5">
      <t>ナイカ</t>
    </rPh>
    <phoneticPr fontId="3"/>
  </si>
  <si>
    <t>外科</t>
    <rPh sb="0" eb="2">
      <t>ゲカ</t>
    </rPh>
    <phoneticPr fontId="15"/>
  </si>
  <si>
    <t>整形外科</t>
    <rPh sb="0" eb="2">
      <t>セイケイ</t>
    </rPh>
    <rPh sb="2" eb="4">
      <t>ゲカ</t>
    </rPh>
    <phoneticPr fontId="15"/>
  </si>
  <si>
    <t>精神科</t>
    <rPh sb="0" eb="3">
      <t>セイシンカ</t>
    </rPh>
    <phoneticPr fontId="15"/>
  </si>
  <si>
    <t>延べ人員</t>
    <phoneticPr fontId="15"/>
  </si>
  <si>
    <t>延べ人員</t>
    <rPh sb="1" eb="3">
      <t>ジンイン</t>
    </rPh>
    <phoneticPr fontId="15"/>
  </si>
  <si>
    <t>1日平均</t>
    <rPh sb="1" eb="2">
      <t>ニチ</t>
    </rPh>
    <rPh sb="2" eb="4">
      <t>ヘイキン</t>
    </rPh>
    <phoneticPr fontId="15"/>
  </si>
  <si>
    <t>延べ人員</t>
    <rPh sb="0" eb="1">
      <t>ノ</t>
    </rPh>
    <rPh sb="2" eb="4">
      <t>ジンイン</t>
    </rPh>
    <phoneticPr fontId="15"/>
  </si>
  <si>
    <t>注）　松戸市立福祉医療センター東松戸病院は令和6年3月31日をもって閉院。</t>
    <rPh sb="0" eb="1">
      <t>チュウ</t>
    </rPh>
    <rPh sb="3" eb="7">
      <t>マツドシリツ</t>
    </rPh>
    <rPh sb="7" eb="9">
      <t>フクシ</t>
    </rPh>
    <rPh sb="9" eb="11">
      <t>イリョウ</t>
    </rPh>
    <rPh sb="15" eb="18">
      <t>ヒガシマツド</t>
    </rPh>
    <rPh sb="18" eb="20">
      <t>ビョウイン</t>
    </rPh>
    <rPh sb="21" eb="23">
      <t>レイワ</t>
    </rPh>
    <rPh sb="24" eb="25">
      <t>ネン</t>
    </rPh>
    <rPh sb="26" eb="27">
      <t>ガツ</t>
    </rPh>
    <rPh sb="29" eb="30">
      <t>ニチ</t>
    </rPh>
    <rPh sb="34" eb="36">
      <t>ヘイイン</t>
    </rPh>
    <phoneticPr fontId="2"/>
  </si>
  <si>
    <t>資料　松戸市立総合医療センター医事課</t>
    <rPh sb="15" eb="18">
      <t>イジカ</t>
    </rPh>
    <phoneticPr fontId="15"/>
  </si>
  <si>
    <t>リハビリテーション科</t>
    <rPh sb="9" eb="10">
      <t>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</si>
  <si>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</si>
  <si>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</si>
  <si>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婦人科</t>
    <rPh sb="0" eb="3">
      <t>フジンカ</t>
    </rPh>
    <phoneticPr fontId="3"/>
  </si>
  <si>
    <t>総合診療</t>
    <rPh sb="0" eb="2">
      <t>ソウゴウ</t>
    </rPh>
    <rPh sb="2" eb="4">
      <t>シンリョウ</t>
    </rPh>
    <phoneticPr fontId="15"/>
  </si>
  <si>
    <t>1.3</t>
  </si>
  <si>
    <t>1.1</t>
    <phoneticPr fontId="2"/>
  </si>
  <si>
    <t>資料　松戸市立総合医療センター医事課</t>
    <phoneticPr fontId="15"/>
  </si>
  <si>
    <t>171．東松戸病院構成</t>
    <phoneticPr fontId="15"/>
  </si>
  <si>
    <t>年</t>
  </si>
  <si>
    <t>薬剤師</t>
    <rPh sb="0" eb="3">
      <t>ヤクザイシ</t>
    </rPh>
    <phoneticPr fontId="19"/>
  </si>
  <si>
    <t>平成</t>
    <rPh sb="0" eb="2">
      <t>ヘイセイ</t>
    </rPh>
    <phoneticPr fontId="3"/>
  </si>
  <si>
    <t>元</t>
    <rPh sb="0" eb="1">
      <t>ハジメ</t>
    </rPh>
    <phoneticPr fontId="3"/>
  </si>
  <si>
    <t>注）　1.　(　)内は、再任用職員数。</t>
    <phoneticPr fontId="2"/>
  </si>
  <si>
    <t>　　　2.　松戸市立福祉医療センター東松戸病院は令和6年3月31日をもって閉院。</t>
    <rPh sb="6" eb="10">
      <t>マツドシリツ</t>
    </rPh>
    <rPh sb="10" eb="12">
      <t>フクシ</t>
    </rPh>
    <rPh sb="12" eb="14">
      <t>イリョウ</t>
    </rPh>
    <rPh sb="18" eb="19">
      <t>ヒガシ</t>
    </rPh>
    <rPh sb="19" eb="21">
      <t>マツド</t>
    </rPh>
    <rPh sb="21" eb="23">
      <t>ビョウイン</t>
    </rPh>
    <rPh sb="24" eb="26">
      <t>レイワ</t>
    </rPh>
    <rPh sb="27" eb="28">
      <t>ネン</t>
    </rPh>
    <rPh sb="29" eb="30">
      <t>ガツ</t>
    </rPh>
    <rPh sb="32" eb="33">
      <t>ニチ</t>
    </rPh>
    <rPh sb="37" eb="39">
      <t>ヘイイン</t>
    </rPh>
    <phoneticPr fontId="2"/>
  </si>
  <si>
    <t>資料　松戸市立総合医療センター事務局人事課</t>
    <rPh sb="15" eb="18">
      <t>ジムキョク</t>
    </rPh>
    <rPh sb="18" eb="21">
      <t>ジンジカ</t>
    </rPh>
    <phoneticPr fontId="2"/>
  </si>
  <si>
    <t>172．夜間小児急病センター利用状況</t>
    <rPh sb="6" eb="8">
      <t>ショウニ</t>
    </rPh>
    <phoneticPr fontId="3"/>
  </si>
  <si>
    <t>(1)年齢別受診者数</t>
  </si>
  <si>
    <t>令和6年</t>
    <rPh sb="0" eb="2">
      <t>レイワ</t>
    </rPh>
    <rPh sb="3" eb="4">
      <t>ネン</t>
    </rPh>
    <phoneticPr fontId="2"/>
  </si>
  <si>
    <t>区分</t>
    <rPh sb="0" eb="2">
      <t>クブン</t>
    </rPh>
    <phoneticPr fontId="3"/>
  </si>
  <si>
    <t>総数</t>
  </si>
  <si>
    <t>0～5歳</t>
    <phoneticPr fontId="4"/>
  </si>
  <si>
    <t xml:space="preserve">  6～15歳</t>
    <rPh sb="6" eb="7">
      <t>サイ</t>
    </rPh>
    <phoneticPr fontId="3"/>
  </si>
  <si>
    <t>16歳以上</t>
    <rPh sb="2" eb="3">
      <t>サイ</t>
    </rPh>
    <rPh sb="3" eb="5">
      <t>イジョウ</t>
    </rPh>
    <phoneticPr fontId="3"/>
  </si>
  <si>
    <t>総数(人)</t>
  </si>
  <si>
    <t>割合(%)</t>
  </si>
  <si>
    <t>注）　単位未満四捨五入のため、内容と総数・計は必ずしも一致しない。</t>
    <rPh sb="3" eb="7">
      <t>タンイミマン</t>
    </rPh>
    <rPh sb="7" eb="11">
      <t>シシャゴニュウ</t>
    </rPh>
    <rPh sb="15" eb="17">
      <t>ナイヨウ</t>
    </rPh>
    <rPh sb="18" eb="20">
      <t>ソウスウ</t>
    </rPh>
    <rPh sb="21" eb="22">
      <t>ケイ</t>
    </rPh>
    <rPh sb="23" eb="24">
      <t>カナラ</t>
    </rPh>
    <rPh sb="27" eb="29">
      <t>イッチ</t>
    </rPh>
    <phoneticPr fontId="3"/>
  </si>
  <si>
    <t>資料　健康医療部健康医療政策課</t>
    <rPh sb="3" eb="8">
      <t>ケンコウイリョウブ</t>
    </rPh>
    <rPh sb="8" eb="10">
      <t>ケンコウ</t>
    </rPh>
    <rPh sb="10" eb="12">
      <t>イリョウ</t>
    </rPh>
    <rPh sb="12" eb="14">
      <t>セイサク</t>
    </rPh>
    <rPh sb="14" eb="15">
      <t>カ</t>
    </rPh>
    <phoneticPr fontId="3"/>
  </si>
  <si>
    <t>(2)地区別受診者数</t>
  </si>
  <si>
    <t>総数</t>
    <rPh sb="0" eb="2">
      <t>ソウスウ</t>
    </rPh>
    <phoneticPr fontId="2"/>
  </si>
  <si>
    <t>市内</t>
    <rPh sb="0" eb="2">
      <t>シナイ</t>
    </rPh>
    <phoneticPr fontId="2"/>
  </si>
  <si>
    <t>計</t>
    <rPh sb="0" eb="1">
      <t>ケイ</t>
    </rPh>
    <phoneticPr fontId="2"/>
  </si>
  <si>
    <t>松戸</t>
    <rPh sb="0" eb="2">
      <t>マツド</t>
    </rPh>
    <phoneticPr fontId="2"/>
  </si>
  <si>
    <t>松戸新田</t>
    <rPh sb="0" eb="2">
      <t>マツド</t>
    </rPh>
    <rPh sb="2" eb="4">
      <t>シンデン</t>
    </rPh>
    <phoneticPr fontId="2"/>
  </si>
  <si>
    <t>北松戸</t>
    <rPh sb="0" eb="3">
      <t>キタマツド</t>
    </rPh>
    <phoneticPr fontId="2"/>
  </si>
  <si>
    <t>矢切</t>
    <rPh sb="0" eb="2">
      <t>ヤキリ</t>
    </rPh>
    <phoneticPr fontId="2"/>
  </si>
  <si>
    <t>東部</t>
    <rPh sb="0" eb="2">
      <t>トウブ</t>
    </rPh>
    <phoneticPr fontId="2"/>
  </si>
  <si>
    <t>馬橋</t>
    <rPh sb="0" eb="2">
      <t>マバシ</t>
    </rPh>
    <phoneticPr fontId="2"/>
  </si>
  <si>
    <t>市外</t>
    <rPh sb="0" eb="2">
      <t>シガイ</t>
    </rPh>
    <phoneticPr fontId="2"/>
  </si>
  <si>
    <t>新松戸</t>
    <rPh sb="0" eb="3">
      <t>シンマツド</t>
    </rPh>
    <phoneticPr fontId="2"/>
  </si>
  <si>
    <t>常盤平</t>
    <rPh sb="0" eb="3">
      <t>トキワダイラ</t>
    </rPh>
    <phoneticPr fontId="2"/>
  </si>
  <si>
    <t>五香六実</t>
    <rPh sb="0" eb="2">
      <t>ゴコウ</t>
    </rPh>
    <rPh sb="2" eb="4">
      <t>ムツミ</t>
    </rPh>
    <phoneticPr fontId="2"/>
  </si>
  <si>
    <t>小金</t>
    <rPh sb="0" eb="2">
      <t>コガネ</t>
    </rPh>
    <phoneticPr fontId="2"/>
  </si>
  <si>
    <t>小金原</t>
    <rPh sb="0" eb="3">
      <t>コガネハラ</t>
    </rPh>
    <phoneticPr fontId="2"/>
  </si>
  <si>
    <t>その他</t>
    <rPh sb="2" eb="3">
      <t>タ</t>
    </rPh>
    <phoneticPr fontId="2"/>
  </si>
  <si>
    <t>(3)系統別受診者数</t>
  </si>
  <si>
    <t>令和6年</t>
    <phoneticPr fontId="2"/>
  </si>
  <si>
    <t>内科系</t>
    <rPh sb="0" eb="2">
      <t>ナイカ</t>
    </rPh>
    <rPh sb="2" eb="3">
      <t>ケイ</t>
    </rPh>
    <phoneticPr fontId="2"/>
  </si>
  <si>
    <t>呼吸器系</t>
    <rPh sb="0" eb="4">
      <t>コキュウキケイ</t>
    </rPh>
    <phoneticPr fontId="2"/>
  </si>
  <si>
    <t>循環器系</t>
    <rPh sb="0" eb="3">
      <t>ジュンカンキ</t>
    </rPh>
    <rPh sb="3" eb="4">
      <t>ケイ</t>
    </rPh>
    <phoneticPr fontId="2"/>
  </si>
  <si>
    <t>消火器系</t>
    <rPh sb="0" eb="3">
      <t>ショウカキ</t>
    </rPh>
    <rPh sb="3" eb="4">
      <t>ケイ</t>
    </rPh>
    <phoneticPr fontId="2"/>
  </si>
  <si>
    <t>泌尿器系</t>
    <rPh sb="0" eb="3">
      <t>ヒニョウキ</t>
    </rPh>
    <rPh sb="3" eb="4">
      <t>ケイ</t>
    </rPh>
    <phoneticPr fontId="2"/>
  </si>
  <si>
    <t>他科系</t>
    <rPh sb="0" eb="1">
      <t>タ</t>
    </rPh>
    <rPh sb="1" eb="2">
      <t>カ</t>
    </rPh>
    <rPh sb="2" eb="3">
      <t>ケイ</t>
    </rPh>
    <phoneticPr fontId="2"/>
  </si>
  <si>
    <t>外科系
疾　患</t>
    <rPh sb="0" eb="1">
      <t>ガイ</t>
    </rPh>
    <rPh sb="1" eb="2">
      <t>カ</t>
    </rPh>
    <rPh sb="2" eb="3">
      <t>ケイ</t>
    </rPh>
    <rPh sb="4" eb="5">
      <t>シツ</t>
    </rPh>
    <rPh sb="6" eb="7">
      <t>カン</t>
    </rPh>
    <phoneticPr fontId="2"/>
  </si>
  <si>
    <t>耳鼻科系
疾　患</t>
    <rPh sb="0" eb="3">
      <t>ジビカ</t>
    </rPh>
    <rPh sb="3" eb="4">
      <t>ケイ</t>
    </rPh>
    <rPh sb="5" eb="6">
      <t>シツ</t>
    </rPh>
    <rPh sb="7" eb="8">
      <t>カン</t>
    </rPh>
    <phoneticPr fontId="2"/>
  </si>
  <si>
    <t>眼科系
疾　患</t>
    <rPh sb="0" eb="2">
      <t>ガンカ</t>
    </rPh>
    <rPh sb="2" eb="3">
      <t>ケイ</t>
    </rPh>
    <rPh sb="4" eb="5">
      <t>シツ</t>
    </rPh>
    <rPh sb="6" eb="7">
      <t>カン</t>
    </rPh>
    <phoneticPr fontId="2"/>
  </si>
  <si>
    <t>産婦人科
系 疾 患</t>
    <rPh sb="0" eb="4">
      <t>サンフジンカ</t>
    </rPh>
    <rPh sb="5" eb="6">
      <t>ケイ</t>
    </rPh>
    <rPh sb="7" eb="8">
      <t>シツ</t>
    </rPh>
    <rPh sb="9" eb="10">
      <t>カン</t>
    </rPh>
    <phoneticPr fontId="2"/>
  </si>
  <si>
    <t>皮膚科系
疾　患</t>
    <rPh sb="0" eb="2">
      <t>ヒフ</t>
    </rPh>
    <rPh sb="2" eb="3">
      <t>カ</t>
    </rPh>
    <rPh sb="3" eb="4">
      <t>ケイ</t>
    </rPh>
    <rPh sb="5" eb="6">
      <t>シツ</t>
    </rPh>
    <rPh sb="7" eb="8">
      <t>カン</t>
    </rPh>
    <phoneticPr fontId="2"/>
  </si>
  <si>
    <t>歯科系
疾　患</t>
    <rPh sb="0" eb="1">
      <t>ハ</t>
    </rPh>
    <rPh sb="1" eb="2">
      <t>カ</t>
    </rPh>
    <rPh sb="2" eb="3">
      <t>ケイ</t>
    </rPh>
    <rPh sb="4" eb="5">
      <t>シツ</t>
    </rPh>
    <rPh sb="6" eb="7">
      <t>カン</t>
    </rPh>
    <phoneticPr fontId="2"/>
  </si>
  <si>
    <t>注）　1．原則として0歳から中学校3年生までの内科系疾患が対象。</t>
    <phoneticPr fontId="19"/>
  </si>
  <si>
    <t>　 　 2．系統別受診者数は重複受診者を含む。</t>
    <rPh sb="6" eb="8">
      <t>ケイトウ</t>
    </rPh>
    <rPh sb="8" eb="9">
      <t>ベツ</t>
    </rPh>
    <phoneticPr fontId="3"/>
  </si>
  <si>
    <t>　 　 3．単位未満四捨五入のため、内容と総数・計は必ずしも一致しない。</t>
    <rPh sb="6" eb="10">
      <t>タンイミマン</t>
    </rPh>
    <rPh sb="10" eb="14">
      <t>シシャゴニュウ</t>
    </rPh>
    <rPh sb="18" eb="20">
      <t>ナイヨウ</t>
    </rPh>
    <rPh sb="21" eb="23">
      <t>ソウスウ</t>
    </rPh>
    <rPh sb="24" eb="25">
      <t>ケイ</t>
    </rPh>
    <rPh sb="26" eb="27">
      <t>カナラ</t>
    </rPh>
    <rPh sb="30" eb="32">
      <t>イッチ</t>
    </rPh>
    <phoneticPr fontId="3"/>
  </si>
  <si>
    <t>173．休日土曜日夜間歯科診療所利用状況</t>
    <rPh sb="9" eb="11">
      <t>ヤカン</t>
    </rPh>
    <phoneticPr fontId="3"/>
  </si>
  <si>
    <t>(2)地区別受診者数</t>
    <phoneticPr fontId="3"/>
  </si>
  <si>
    <t>令和6年</t>
    <rPh sb="0" eb="2">
      <t>レイワ</t>
    </rPh>
    <rPh sb="3" eb="4">
      <t>ネン</t>
    </rPh>
    <phoneticPr fontId="3"/>
  </si>
  <si>
    <t>区分</t>
    <phoneticPr fontId="3"/>
  </si>
  <si>
    <t>総数</t>
    <phoneticPr fontId="3"/>
  </si>
  <si>
    <t>割合</t>
    <phoneticPr fontId="3"/>
  </si>
  <si>
    <t>(%)</t>
  </si>
  <si>
    <t>総数</t>
    <rPh sb="0" eb="1">
      <t>ソウスウ</t>
    </rPh>
    <phoneticPr fontId="3"/>
  </si>
  <si>
    <t>　市内</t>
    <rPh sb="1" eb="2">
      <t>シナイ</t>
    </rPh>
    <phoneticPr fontId="3"/>
  </si>
  <si>
    <t xml:space="preserve"> 1歳未満</t>
    <phoneticPr fontId="3"/>
  </si>
  <si>
    <t>　　松戸地区</t>
    <rPh sb="2" eb="4">
      <t>マツド</t>
    </rPh>
    <phoneticPr fontId="3"/>
  </si>
  <si>
    <t xml:space="preserve"> 1～ 5歳</t>
    <rPh sb="5" eb="6">
      <t>サイ</t>
    </rPh>
    <phoneticPr fontId="3"/>
  </si>
  <si>
    <t>　　松戸新田地区</t>
    <rPh sb="2" eb="6">
      <t>マツドシンデン</t>
    </rPh>
    <phoneticPr fontId="3"/>
  </si>
  <si>
    <t xml:space="preserve"> 6～14歳</t>
    <phoneticPr fontId="3"/>
  </si>
  <si>
    <t>　　北松戸地区</t>
    <rPh sb="2" eb="3">
      <t>キタ</t>
    </rPh>
    <rPh sb="3" eb="5">
      <t>マツド</t>
    </rPh>
    <phoneticPr fontId="3"/>
  </si>
  <si>
    <t>15～29歳</t>
    <phoneticPr fontId="3"/>
  </si>
  <si>
    <t>　　矢切地区</t>
    <rPh sb="2" eb="4">
      <t>ヤギリ</t>
    </rPh>
    <phoneticPr fontId="3"/>
  </si>
  <si>
    <t>30～39歳</t>
  </si>
  <si>
    <t>　　東部地区</t>
    <rPh sb="2" eb="4">
      <t>トウブ</t>
    </rPh>
    <phoneticPr fontId="3"/>
  </si>
  <si>
    <t>40～49歳</t>
  </si>
  <si>
    <t>　　馬橋地区</t>
    <rPh sb="2" eb="4">
      <t>マバシ</t>
    </rPh>
    <phoneticPr fontId="3"/>
  </si>
  <si>
    <t>50～59歳</t>
  </si>
  <si>
    <t>　　新松戸地区</t>
    <rPh sb="2" eb="5">
      <t>シンマツド</t>
    </rPh>
    <phoneticPr fontId="3"/>
  </si>
  <si>
    <t>60～69歳</t>
  </si>
  <si>
    <t>　　常盤平地区</t>
    <rPh sb="2" eb="5">
      <t>トキワダイラ</t>
    </rPh>
    <phoneticPr fontId="3"/>
  </si>
  <si>
    <t>70～79歳</t>
  </si>
  <si>
    <t>　　五香六実地区</t>
    <rPh sb="2" eb="4">
      <t>ゴコウ</t>
    </rPh>
    <rPh sb="4" eb="6">
      <t>ムツミ</t>
    </rPh>
    <phoneticPr fontId="3"/>
  </si>
  <si>
    <t>80歳以上</t>
  </si>
  <si>
    <t>　　小金地区</t>
    <rPh sb="2" eb="4">
      <t>コガネ</t>
    </rPh>
    <rPh sb="4" eb="6">
      <t>チク</t>
    </rPh>
    <phoneticPr fontId="3"/>
  </si>
  <si>
    <t>　　小金原地区</t>
    <rPh sb="2" eb="4">
      <t>コガネ</t>
    </rPh>
    <rPh sb="4" eb="5">
      <t>ハラ</t>
    </rPh>
    <rPh sb="5" eb="7">
      <t>チク</t>
    </rPh>
    <phoneticPr fontId="3"/>
  </si>
  <si>
    <t>　市外　</t>
    <rPh sb="1" eb="2">
      <t>シガイ</t>
    </rPh>
    <phoneticPr fontId="3"/>
  </si>
  <si>
    <t>注）  表中の数値は四捨五入による端数を調整しているため、内容と総数は必ずしも一致しない。</t>
    <rPh sb="32" eb="34">
      <t>ソウスウ</t>
    </rPh>
    <phoneticPr fontId="2"/>
  </si>
  <si>
    <t>174．各種予防接種実施状況</t>
    <phoneticPr fontId="3"/>
  </si>
  <si>
    <t>令和 4 年度</t>
    <rPh sb="0" eb="2">
      <t>レイワ</t>
    </rPh>
    <rPh sb="5" eb="6">
      <t>ネン</t>
    </rPh>
    <rPh sb="6" eb="7">
      <t>ド</t>
    </rPh>
    <phoneticPr fontId="3"/>
  </si>
  <si>
    <t>令和 5 年度</t>
    <rPh sb="0" eb="2">
      <t>レイワ</t>
    </rPh>
    <rPh sb="5" eb="6">
      <t>ネン</t>
    </rPh>
    <rPh sb="6" eb="7">
      <t>ド</t>
    </rPh>
    <phoneticPr fontId="3"/>
  </si>
  <si>
    <t>該当者</t>
  </si>
  <si>
    <t>実施者</t>
  </si>
  <si>
    <t>二種混合(ジフテリア・破傷風)第2期</t>
    <rPh sb="8" eb="11">
      <t>ハショウフウ</t>
    </rPh>
    <rPh sb="12" eb="13">
      <t>ダイ</t>
    </rPh>
    <phoneticPr fontId="3"/>
  </si>
  <si>
    <t>四種混合(百日ぜき・ジフテリア・破傷風・ポリオ)</t>
    <rPh sb="0" eb="1">
      <t>４</t>
    </rPh>
    <rPh sb="16" eb="19">
      <t>ハショウフウ</t>
    </rPh>
    <phoneticPr fontId="3"/>
  </si>
  <si>
    <t>日本脳炎</t>
    <phoneticPr fontId="3"/>
  </si>
  <si>
    <t>麻しん・風しん混合</t>
    <rPh sb="0" eb="1">
      <t>マ</t>
    </rPh>
    <rPh sb="4" eb="5">
      <t>フウ</t>
    </rPh>
    <rPh sb="7" eb="9">
      <t>コンゴウ</t>
    </rPh>
    <phoneticPr fontId="3"/>
  </si>
  <si>
    <t>BCG</t>
    <phoneticPr fontId="3"/>
  </si>
  <si>
    <t>ヒブ感染症</t>
    <rPh sb="2" eb="5">
      <t>カンセンショウ</t>
    </rPh>
    <phoneticPr fontId="3"/>
  </si>
  <si>
    <t>小児の肺炎球菌感染症</t>
    <rPh sb="0" eb="2">
      <t>ショウニ</t>
    </rPh>
    <rPh sb="3" eb="5">
      <t>ハイエン</t>
    </rPh>
    <rPh sb="5" eb="7">
      <t>キュウキン</t>
    </rPh>
    <rPh sb="7" eb="10">
      <t>カンセンショウ</t>
    </rPh>
    <phoneticPr fontId="3"/>
  </si>
  <si>
    <t>ヒトパピローマウイルス感染症</t>
    <rPh sb="11" eb="14">
      <t>カンセンショウ</t>
    </rPh>
    <phoneticPr fontId="3"/>
  </si>
  <si>
    <t>水痘</t>
    <rPh sb="0" eb="1">
      <t>ミズ</t>
    </rPh>
    <rPh sb="1" eb="2">
      <t>トウ</t>
    </rPh>
    <phoneticPr fontId="3"/>
  </si>
  <si>
    <t>B型肝炎</t>
    <phoneticPr fontId="4"/>
  </si>
  <si>
    <t>注）　該当者は国の対象者の算定方法を参考にしており、実施者には転入者も含まれるため、実施率が</t>
    <phoneticPr fontId="3"/>
  </si>
  <si>
    <t>　　　100%を超える場合がある。</t>
    <phoneticPr fontId="4"/>
  </si>
  <si>
    <t>資料　健康医療部予防衛生課</t>
    <rPh sb="0" eb="2">
      <t>シリョウ</t>
    </rPh>
    <rPh sb="3" eb="5">
      <t>ケンコウ</t>
    </rPh>
    <rPh sb="5" eb="7">
      <t>イリョウ</t>
    </rPh>
    <rPh sb="7" eb="8">
      <t>ブ</t>
    </rPh>
    <rPh sb="8" eb="12">
      <t>ヨボウエイセイ</t>
    </rPh>
    <rPh sb="12" eb="13">
      <t>カ</t>
    </rPh>
    <phoneticPr fontId="3"/>
  </si>
  <si>
    <t>175．母子保健活動</t>
    <rPh sb="4" eb="6">
      <t>ボシ</t>
    </rPh>
    <rPh sb="6" eb="7">
      <t>タモツ</t>
    </rPh>
    <phoneticPr fontId="3"/>
  </si>
  <si>
    <t>年度</t>
    <rPh sb="0" eb="2">
      <t>ネンド</t>
    </rPh>
    <phoneticPr fontId="3"/>
  </si>
  <si>
    <t>母子健康
手帳交付数</t>
    <phoneticPr fontId="3"/>
  </si>
  <si>
    <t>健康教育
受講者数</t>
    <phoneticPr fontId="4"/>
  </si>
  <si>
    <t>健康相談</t>
    <phoneticPr fontId="2"/>
  </si>
  <si>
    <t>健康</t>
    <rPh sb="0" eb="2">
      <t>ケンコウ</t>
    </rPh>
    <phoneticPr fontId="4"/>
  </si>
  <si>
    <t>診査受診者数</t>
    <rPh sb="0" eb="2">
      <t>シンサ</t>
    </rPh>
    <rPh sb="2" eb="5">
      <t>ジュシンシャ</t>
    </rPh>
    <rPh sb="5" eb="6">
      <t>スウ</t>
    </rPh>
    <phoneticPr fontId="4"/>
  </si>
  <si>
    <t>訪問指導
延べ人員</t>
    <phoneticPr fontId="4"/>
  </si>
  <si>
    <t>新生児(産婦)</t>
    <phoneticPr fontId="2"/>
  </si>
  <si>
    <t>被 指 導</t>
    <phoneticPr fontId="4"/>
  </si>
  <si>
    <t>乳児一般</t>
    <rPh sb="0" eb="2">
      <t>ニュウジ</t>
    </rPh>
    <rPh sb="2" eb="4">
      <t>イッパン</t>
    </rPh>
    <phoneticPr fontId="3"/>
  </si>
  <si>
    <t>1歳6</t>
    <phoneticPr fontId="3"/>
  </si>
  <si>
    <t>か月児</t>
    <phoneticPr fontId="4"/>
  </si>
  <si>
    <t>3歳児</t>
    <rPh sb="1" eb="3">
      <t>サイジ</t>
    </rPh>
    <phoneticPr fontId="3"/>
  </si>
  <si>
    <t>乳児股関節健診</t>
    <rPh sb="0" eb="2">
      <t>ニュウジ</t>
    </rPh>
    <rPh sb="2" eb="5">
      <t>コカンセツ</t>
    </rPh>
    <rPh sb="5" eb="7">
      <t>ケンシン</t>
    </rPh>
    <phoneticPr fontId="3"/>
  </si>
  <si>
    <t>訪問指導</t>
    <phoneticPr fontId="2"/>
  </si>
  <si>
    <t>延べ人員</t>
    <phoneticPr fontId="4"/>
  </si>
  <si>
    <t>3～4か月児</t>
    <rPh sb="4" eb="5">
      <t>ツキ</t>
    </rPh>
    <rPh sb="5" eb="6">
      <t>ジドウ</t>
    </rPh>
    <phoneticPr fontId="3"/>
  </si>
  <si>
    <t>6～7か月児</t>
    <phoneticPr fontId="3"/>
  </si>
  <si>
    <t>9～10か月児</t>
  </si>
  <si>
    <t>一般健康診査</t>
  </si>
  <si>
    <t>歯科健康診査</t>
  </si>
  <si>
    <t>延べ人数</t>
    <phoneticPr fontId="3"/>
  </si>
  <si>
    <t>資料　子ども部こども家庭センター母子保健担当室</t>
    <rPh sb="10" eb="12">
      <t>カテイ</t>
    </rPh>
    <phoneticPr fontId="19"/>
  </si>
  <si>
    <t>176．成人・老人保健活動</t>
    <phoneticPr fontId="3"/>
  </si>
  <si>
    <t>(1)健康増進法による事業</t>
  </si>
  <si>
    <t>健康手帳
交 付 数</t>
    <phoneticPr fontId="4"/>
  </si>
  <si>
    <t>健康相談</t>
    <rPh sb="0" eb="2">
      <t>ケンコウ</t>
    </rPh>
    <rPh sb="2" eb="4">
      <t>ソウダン</t>
    </rPh>
    <phoneticPr fontId="3"/>
  </si>
  <si>
    <t>健康診査受信者数</t>
    <rPh sb="0" eb="4">
      <t>ケンコウシンサ</t>
    </rPh>
    <rPh sb="4" eb="8">
      <t>ジュシンシャスウ</t>
    </rPh>
    <phoneticPr fontId="2"/>
  </si>
  <si>
    <t>機能訓練</t>
    <phoneticPr fontId="4"/>
  </si>
  <si>
    <t>成人歯科</t>
    <rPh sb="0" eb="2">
      <t>セイジン</t>
    </rPh>
    <rPh sb="2" eb="4">
      <t>シカ</t>
    </rPh>
    <phoneticPr fontId="3"/>
  </si>
  <si>
    <t>健康診査受診者数</t>
    <rPh sb="0" eb="2">
      <t>ケンコウ</t>
    </rPh>
    <rPh sb="2" eb="4">
      <t>シンサ</t>
    </rPh>
    <rPh sb="4" eb="6">
      <t>ジュシン</t>
    </rPh>
    <rPh sb="6" eb="7">
      <t>シャ</t>
    </rPh>
    <rPh sb="7" eb="8">
      <t>スウ</t>
    </rPh>
    <phoneticPr fontId="3"/>
  </si>
  <si>
    <t>被 指 導</t>
    <rPh sb="0" eb="1">
      <t>ヒ</t>
    </rPh>
    <rPh sb="2" eb="3">
      <t>ユビ</t>
    </rPh>
    <rPh sb="4" eb="5">
      <t>シルベ</t>
    </rPh>
    <phoneticPr fontId="3"/>
  </si>
  <si>
    <t>訪問健康診査</t>
  </si>
  <si>
    <t>生活保護受給者</t>
    <rPh sb="0" eb="2">
      <t>セイカツ</t>
    </rPh>
    <rPh sb="2" eb="4">
      <t>ホゴ</t>
    </rPh>
    <rPh sb="4" eb="7">
      <t>ジュキュウシャ</t>
    </rPh>
    <phoneticPr fontId="3"/>
  </si>
  <si>
    <t>健康診査</t>
    <rPh sb="0" eb="2">
      <t>ケンコウ</t>
    </rPh>
    <rPh sb="2" eb="4">
      <t>シンサ</t>
    </rPh>
    <phoneticPr fontId="3"/>
  </si>
  <si>
    <t>胃がん検診</t>
  </si>
  <si>
    <t>子宮がん検診</t>
  </si>
  <si>
    <t>肺がん検診</t>
  </si>
  <si>
    <t>乳がん検診</t>
  </si>
  <si>
    <t>大腸がん検診</t>
  </si>
  <si>
    <t>延べ人員</t>
    <rPh sb="0" eb="1">
      <t>ノ</t>
    </rPh>
    <rPh sb="2" eb="4">
      <t>ジンイン</t>
    </rPh>
    <phoneticPr fontId="3"/>
  </si>
  <si>
    <t>延べ人員</t>
    <rPh sb="0" eb="1">
      <t>ノ</t>
    </rPh>
    <rPh sb="2" eb="4">
      <t>ジンイン</t>
    </rPh>
    <phoneticPr fontId="4"/>
  </si>
  <si>
    <t>受診者数</t>
    <rPh sb="0" eb="3">
      <t>ジュシンシャ</t>
    </rPh>
    <rPh sb="3" eb="4">
      <t>スウ</t>
    </rPh>
    <phoneticPr fontId="3"/>
  </si>
  <si>
    <t>年度</t>
    <phoneticPr fontId="3"/>
  </si>
  <si>
    <t>注）　成人歯科健康診査受診者数は、20歳以上が対象。</t>
  </si>
  <si>
    <t>資料　健康医療部健康推進課・健康推進課健診担当室</t>
    <rPh sb="5" eb="7">
      <t>イリョウ</t>
    </rPh>
    <rPh sb="7" eb="8">
      <t>ブ</t>
    </rPh>
    <rPh sb="8" eb="10">
      <t>ケンコウ</t>
    </rPh>
    <rPh sb="10" eb="12">
      <t>スイシン</t>
    </rPh>
    <rPh sb="14" eb="24">
      <t>ケンコウスイシンカケンシンタントウシツ</t>
    </rPh>
    <phoneticPr fontId="3"/>
  </si>
  <si>
    <t>(2)健康増進法以外の事業</t>
  </si>
  <si>
    <t>特定健康診査等</t>
    <rPh sb="0" eb="2">
      <t>トクテイ</t>
    </rPh>
    <rPh sb="2" eb="4">
      <t>ケンコウ</t>
    </rPh>
    <rPh sb="4" eb="6">
      <t>シンサ</t>
    </rPh>
    <rPh sb="6" eb="7">
      <t>ナド</t>
    </rPh>
    <phoneticPr fontId="4"/>
  </si>
  <si>
    <t>後期高齢者
健康診査</t>
    <phoneticPr fontId="2"/>
  </si>
  <si>
    <t>結核住民検診</t>
    <rPh sb="0" eb="2">
      <t>ケッカク</t>
    </rPh>
    <rPh sb="2" eb="4">
      <t>ジュウミン</t>
    </rPh>
    <rPh sb="4" eb="6">
      <t>ケンシン</t>
    </rPh>
    <phoneticPr fontId="3"/>
  </si>
  <si>
    <t>無料歯科
検診相談数</t>
    <phoneticPr fontId="2"/>
  </si>
  <si>
    <t>女性の健康診査
受診者数</t>
    <rPh sb="0" eb="2">
      <t>ジョセイ</t>
    </rPh>
    <rPh sb="3" eb="7">
      <t>ケンコウシンサ</t>
    </rPh>
    <rPh sb="8" eb="12">
      <t>ジュシンシャスウ</t>
    </rPh>
    <phoneticPr fontId="2"/>
  </si>
  <si>
    <t>特定健康診査等</t>
    <rPh sb="0" eb="2">
      <t>トクテイ</t>
    </rPh>
    <rPh sb="2" eb="4">
      <t>ケンコウ</t>
    </rPh>
    <rPh sb="4" eb="6">
      <t>シンサ</t>
    </rPh>
    <rPh sb="6" eb="7">
      <t>トウ</t>
    </rPh>
    <phoneticPr fontId="4"/>
  </si>
  <si>
    <t>特定保健指導</t>
    <rPh sb="0" eb="2">
      <t>トクテイ</t>
    </rPh>
    <rPh sb="2" eb="4">
      <t>ホケン</t>
    </rPh>
    <rPh sb="4" eb="6">
      <t>シドウ</t>
    </rPh>
    <phoneticPr fontId="3"/>
  </si>
  <si>
    <t>Ｘ線撮影数</t>
    <rPh sb="1" eb="2">
      <t>セン</t>
    </rPh>
    <phoneticPr fontId="3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</si>
  <si>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3"/>
  </si>
  <si>
    <t>注）　1．特定健康診査等は、40歳以上74歳以下の人が対象(松戸市国保加入者・受診者数は法定報告値)。</t>
  </si>
  <si>
    <t>　　　2．後期高齢者健康診査は、75歳以上(一定の障がいがある人は65歳以上)の人が対象。</t>
  </si>
  <si>
    <t>　　　3．女性の健康診査は、35～39歳の女性が対象。</t>
    <phoneticPr fontId="3"/>
  </si>
  <si>
    <t>　　　4．結核住民健診は、65歳以上の男女が対象。</t>
    <phoneticPr fontId="2"/>
  </si>
  <si>
    <t>資料　健康医療部健康推進課・健康推進課健診担当室</t>
    <rPh sb="8" eb="13">
      <t>ケンコウスイシンカ</t>
    </rPh>
    <rPh sb="14" eb="19">
      <t>ケンコウスイシンカ</t>
    </rPh>
    <rPh sb="19" eb="24">
      <t>ケンシンタントウシツ</t>
    </rPh>
    <phoneticPr fontId="3"/>
  </si>
  <si>
    <t>　　　</t>
    <phoneticPr fontId="3"/>
  </si>
  <si>
    <t>177．感染症発生状況</t>
    <phoneticPr fontId="3"/>
  </si>
  <si>
    <t>管内発生届受理数</t>
    <phoneticPr fontId="2"/>
  </si>
  <si>
    <t>疾患名</t>
    <rPh sb="0" eb="2">
      <t>シッカン</t>
    </rPh>
    <rPh sb="2" eb="3">
      <t>メイ</t>
    </rPh>
    <phoneticPr fontId="3"/>
  </si>
  <si>
    <t>令和 2 年</t>
    <phoneticPr fontId="2"/>
  </si>
  <si>
    <t>令和 3 年</t>
    <phoneticPr fontId="2"/>
  </si>
  <si>
    <t>令和 4 年</t>
    <rPh sb="0" eb="2">
      <t>レイワ</t>
    </rPh>
    <rPh sb="5" eb="6">
      <t>ネン</t>
    </rPh>
    <phoneticPr fontId="3"/>
  </si>
  <si>
    <t>令和 5 年</t>
    <rPh sb="0" eb="2">
      <t>レイワ</t>
    </rPh>
    <rPh sb="5" eb="6">
      <t>ネン</t>
    </rPh>
    <phoneticPr fontId="3"/>
  </si>
  <si>
    <t>令和 6 年
(暫定値）</t>
    <rPh sb="0" eb="2">
      <t>レイワ</t>
    </rPh>
    <rPh sb="5" eb="6">
      <t>ネン</t>
    </rPh>
    <rPh sb="8" eb="10">
      <t>ザンテイ</t>
    </rPh>
    <rPh sb="10" eb="11">
      <t>チ</t>
    </rPh>
    <phoneticPr fontId="3"/>
  </si>
  <si>
    <t>1 類感染症</t>
    <phoneticPr fontId="3"/>
  </si>
  <si>
    <t>2 類感染症</t>
    <rPh sb="2" eb="3">
      <t>ルイ</t>
    </rPh>
    <rPh sb="3" eb="5">
      <t>カンセン</t>
    </rPh>
    <rPh sb="5" eb="6">
      <t>ショウ</t>
    </rPh>
    <phoneticPr fontId="3"/>
  </si>
  <si>
    <t>急性灰白髄炎</t>
    <rPh sb="0" eb="2">
      <t>キュウセイ</t>
    </rPh>
    <rPh sb="2" eb="3">
      <t>ハイ</t>
    </rPh>
    <rPh sb="3" eb="4">
      <t>ハク</t>
    </rPh>
    <rPh sb="4" eb="5">
      <t>ズイ</t>
    </rPh>
    <rPh sb="5" eb="6">
      <t>エン</t>
    </rPh>
    <phoneticPr fontId="3"/>
  </si>
  <si>
    <t>結核</t>
    <rPh sb="0" eb="2">
      <t>ケッカク</t>
    </rPh>
    <phoneticPr fontId="3"/>
  </si>
  <si>
    <t>ジフテリア</t>
    <phoneticPr fontId="3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</si>
  <si>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3"/>
  </si>
  <si>
    <t>(SARSコロナウイルスに限る)</t>
  </si>
  <si>
    <t>3 類感染症</t>
    <rPh sb="2" eb="3">
      <t>ルイ</t>
    </rPh>
    <rPh sb="3" eb="5">
      <t>カンセン</t>
    </rPh>
    <rPh sb="5" eb="6">
      <t>ショウ</t>
    </rPh>
    <phoneticPr fontId="3"/>
  </si>
  <si>
    <t>コレラ</t>
    <phoneticPr fontId="3"/>
  </si>
  <si>
    <t>細菌性赤痢</t>
    <rPh sb="0" eb="3">
      <t>サイキンセイ</t>
    </rPh>
    <rPh sb="3" eb="5">
      <t>セキリ</t>
    </rPh>
    <phoneticPr fontId="3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</si>
  <si>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0">
      <t>カンセン</t>
    </rPh>
    <rPh sb="10" eb="11">
      <t>ショウ</t>
    </rPh>
    <phoneticPr fontId="3"/>
  </si>
  <si>
    <t>腸チフス</t>
    <rPh sb="0" eb="1">
      <t>チョウ</t>
    </rPh>
    <phoneticPr fontId="3"/>
  </si>
  <si>
    <t>4 類感染症　</t>
    <rPh sb="2" eb="3">
      <t>ルイ</t>
    </rPh>
    <rPh sb="3" eb="5">
      <t>カンセン</t>
    </rPh>
    <rPh sb="5" eb="6">
      <t>ショウ</t>
    </rPh>
    <phoneticPr fontId="3"/>
  </si>
  <si>
    <t>E型肝炎</t>
    <rPh sb="1" eb="2">
      <t>ガタ</t>
    </rPh>
    <rPh sb="2" eb="4">
      <t>カンエン</t>
    </rPh>
    <phoneticPr fontId="3"/>
  </si>
  <si>
    <t>A型肝炎</t>
    <rPh sb="1" eb="2">
      <t>ガタ</t>
    </rPh>
    <rPh sb="2" eb="4">
      <t>カンエン</t>
    </rPh>
    <phoneticPr fontId="3"/>
  </si>
  <si>
    <t>　－</t>
  </si>
  <si>
    <t>エムポックス</t>
    <phoneticPr fontId="2"/>
  </si>
  <si>
    <t>つつが虫病</t>
    <rPh sb="3" eb="4">
      <t>ムシ</t>
    </rPh>
    <rPh sb="4" eb="5">
      <t>ビョウ</t>
    </rPh>
    <phoneticPr fontId="3"/>
  </si>
  <si>
    <t>デング熱</t>
    <rPh sb="3" eb="4">
      <t>ネツ</t>
    </rPh>
    <phoneticPr fontId="3"/>
  </si>
  <si>
    <t>マラリア</t>
    <phoneticPr fontId="3"/>
  </si>
  <si>
    <t>ボツリヌス症</t>
    <rPh sb="5" eb="6">
      <t>ショウ</t>
    </rPh>
    <phoneticPr fontId="3"/>
  </si>
  <si>
    <t>レジオネラ症</t>
    <rPh sb="5" eb="6">
      <t>ショウ</t>
    </rPh>
    <phoneticPr fontId="3"/>
  </si>
  <si>
    <t>5 類感染症　※</t>
    <rPh sb="2" eb="3">
      <t>ルイ</t>
    </rPh>
    <rPh sb="3" eb="5">
      <t>カンセン</t>
    </rPh>
    <rPh sb="5" eb="6">
      <t>ショウ</t>
    </rPh>
    <phoneticPr fontId="3"/>
  </si>
  <si>
    <t>アメーバ赤痢</t>
    <rPh sb="4" eb="6">
      <t>セキリ</t>
    </rPh>
    <phoneticPr fontId="3"/>
  </si>
  <si>
    <t>急性ウイルス性肝炎(E型、A型肝炎を除く)</t>
    <rPh sb="0" eb="2">
      <t>キュウセイ</t>
    </rPh>
    <rPh sb="6" eb="7">
      <t>セイ</t>
    </rPh>
    <rPh sb="7" eb="9">
      <t>カンエン</t>
    </rPh>
    <rPh sb="11" eb="12">
      <t>ガタ</t>
    </rPh>
    <rPh sb="14" eb="15">
      <t>ガタ</t>
    </rPh>
    <rPh sb="15" eb="17">
      <t>カンエン</t>
    </rPh>
    <rPh sb="18" eb="19">
      <t>ノゾ</t>
    </rPh>
    <phoneticPr fontId="3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</si>
  <si>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3"/>
  </si>
  <si>
    <t>急性弛緩性麻痺</t>
    <rPh sb="0" eb="2">
      <t>キュウセイ</t>
    </rPh>
    <rPh sb="2" eb="5">
      <t>シカンセイ</t>
    </rPh>
    <rPh sb="5" eb="7">
      <t>マヒ</t>
    </rPh>
    <phoneticPr fontId="3"/>
  </si>
  <si>
    <r>
      <t>急性脳</t>
    </r>
    <r>
      <rPr>
        <sz val="11"/>
        <rFont val="ＭＳ 明朝"/>
        <family val="1"/>
        <charset val="128"/>
      </rPr>
      <t>炎</t>
    </r>
    <rPh sb="0" eb="2">
      <t>キュウセイ</t>
    </rPh>
    <rPh sb="2" eb="3">
      <t>ノウ</t>
    </rPh>
    <rPh sb="3" eb="4">
      <t>エン</t>
    </rPh>
    <phoneticPr fontId="3"/>
  </si>
  <si>
    <t>クロイツフェルトヤコブ病</t>
    <rPh sb="11" eb="12">
      <t>ビョウ</t>
    </rPh>
    <phoneticPr fontId="3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</si>
  <si>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3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</si>
  <si>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3"/>
  </si>
  <si>
    <t>ジアルジア症</t>
    <rPh sb="5" eb="6">
      <t>ショウ</t>
    </rPh>
    <phoneticPr fontId="3"/>
  </si>
  <si>
    <t>侵襲性インフルエンザ菌感染症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3"/>
  </si>
  <si>
    <t>侵襲性髄膜炎菌感染症</t>
    <rPh sb="0" eb="1">
      <t>シン</t>
    </rPh>
    <rPh sb="1" eb="2">
      <t>オソ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3"/>
  </si>
  <si>
    <t>侵襲性肺炎球菌感染症</t>
    <rPh sb="0" eb="1">
      <t>シン</t>
    </rPh>
    <rPh sb="1" eb="2">
      <t>オソ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3"/>
  </si>
  <si>
    <r>
      <t>水痘</t>
    </r>
    <r>
      <rPr>
        <sz val="11"/>
        <rFont val="ＭＳ 明朝"/>
        <family val="1"/>
        <charset val="128"/>
      </rPr>
      <t>(入院例に限る)</t>
    </r>
    <rPh sb="0" eb="2">
      <t>スイトウ</t>
    </rPh>
    <rPh sb="3" eb="5">
      <t>ニュウイン</t>
    </rPh>
    <rPh sb="5" eb="6">
      <t>レイ</t>
    </rPh>
    <rPh sb="7" eb="8">
      <t>カギ</t>
    </rPh>
    <phoneticPr fontId="3"/>
  </si>
  <si>
    <t>梅毒</t>
    <rPh sb="0" eb="2">
      <t>バイドク</t>
    </rPh>
    <phoneticPr fontId="3"/>
  </si>
  <si>
    <t>播種性クリプトコックス症</t>
    <rPh sb="0" eb="1">
      <t>バン</t>
    </rPh>
    <rPh sb="1" eb="2">
      <t>タネ</t>
    </rPh>
    <rPh sb="2" eb="3">
      <t>セイ</t>
    </rPh>
    <rPh sb="11" eb="12">
      <t>ショウ</t>
    </rPh>
    <phoneticPr fontId="3"/>
  </si>
  <si>
    <t>百日咳</t>
    <rPh sb="0" eb="3">
      <t>ヒャクニチゼキ</t>
    </rPh>
    <phoneticPr fontId="3"/>
  </si>
  <si>
    <t>破傷風</t>
    <rPh sb="0" eb="3">
      <t>ハショウフウ</t>
    </rPh>
    <phoneticPr fontId="3"/>
  </si>
  <si>
    <t>バンコマイシン耐性腸球菌感染症</t>
    <rPh sb="7" eb="9">
      <t>タイセイ</t>
    </rPh>
    <rPh sb="9" eb="10">
      <t>チョウ</t>
    </rPh>
    <rPh sb="10" eb="11">
      <t>キュウ</t>
    </rPh>
    <rPh sb="11" eb="12">
      <t>キン</t>
    </rPh>
    <rPh sb="12" eb="15">
      <t>カンセンショウ</t>
    </rPh>
    <phoneticPr fontId="3"/>
  </si>
  <si>
    <t>風しん</t>
    <rPh sb="0" eb="1">
      <t>フウ</t>
    </rPh>
    <phoneticPr fontId="3"/>
  </si>
  <si>
    <t>麻しん</t>
    <rPh sb="0" eb="1">
      <t>マ</t>
    </rPh>
    <phoneticPr fontId="3"/>
  </si>
  <si>
    <t>注）　1．(　)の数字は、潜在性結核感染症(再掲)</t>
    <phoneticPr fontId="2"/>
  </si>
  <si>
    <t>　　　2． ※は、全数把握対象感染症のうち届出があったもの。</t>
    <phoneticPr fontId="3"/>
  </si>
  <si>
    <t>　　　3．松戸健康福祉センターの管轄は、松戸市・流山市・我孫子市であるため、3市の医療機関からの</t>
    <phoneticPr fontId="3"/>
  </si>
  <si>
    <t>　　　　 発生届数を計上。</t>
    <rPh sb="5" eb="7">
      <t>ハッセイ</t>
    </rPh>
    <phoneticPr fontId="2"/>
  </si>
  <si>
    <t>　　　4．最新年の数値は暫定値のため、後日変更されることがある。</t>
    <rPh sb="5" eb="7">
      <t>サイシン</t>
    </rPh>
    <rPh sb="7" eb="8">
      <t>ネン</t>
    </rPh>
    <rPh sb="9" eb="11">
      <t>スウチ</t>
    </rPh>
    <rPh sb="12" eb="14">
      <t>ザンテイ</t>
    </rPh>
    <rPh sb="14" eb="15">
      <t>チ</t>
    </rPh>
    <rPh sb="19" eb="21">
      <t>ゴジツ</t>
    </rPh>
    <rPh sb="21" eb="23">
      <t>ヘンコウ</t>
    </rPh>
    <phoneticPr fontId="2"/>
  </si>
  <si>
    <t>資料　千葉県松戸健康福祉センター(保健所)</t>
    <rPh sb="0" eb="2">
      <t>シリョウ</t>
    </rPh>
    <rPh sb="3" eb="6">
      <t>チバケン</t>
    </rPh>
    <rPh sb="6" eb="8">
      <t>マツド</t>
    </rPh>
    <rPh sb="8" eb="10">
      <t>ケンコウ</t>
    </rPh>
    <rPh sb="10" eb="12">
      <t>フクシ</t>
    </rPh>
    <rPh sb="17" eb="20">
      <t>ホケンジョ</t>
    </rPh>
    <phoneticPr fontId="3"/>
  </si>
  <si>
    <t>178．主要死因別死亡者数</t>
    <rPh sb="4" eb="6">
      <t>シュヨウ</t>
    </rPh>
    <phoneticPr fontId="3"/>
  </si>
  <si>
    <t>死因</t>
    <rPh sb="0" eb="2">
      <t>シイン</t>
    </rPh>
    <phoneticPr fontId="3"/>
  </si>
  <si>
    <t>令和 4 年</t>
    <rPh sb="0" eb="2">
      <t>レイワ</t>
    </rPh>
    <rPh sb="5" eb="6">
      <t>トシ</t>
    </rPh>
    <phoneticPr fontId="3"/>
  </si>
  <si>
    <t>令和 5 年</t>
    <rPh sb="0" eb="2">
      <t>レイワ</t>
    </rPh>
    <rPh sb="5" eb="6">
      <t>トシ</t>
    </rPh>
    <phoneticPr fontId="3"/>
  </si>
  <si>
    <t>男</t>
  </si>
  <si>
    <t>女</t>
  </si>
  <si>
    <t>感染症及び寄生虫症</t>
    <phoneticPr fontId="3"/>
  </si>
  <si>
    <t>腸管感染症</t>
    <phoneticPr fontId="3"/>
  </si>
  <si>
    <t>結核</t>
    <phoneticPr fontId="3"/>
  </si>
  <si>
    <t>敗血症</t>
    <phoneticPr fontId="3"/>
  </si>
  <si>
    <t>ウィルス肝炎</t>
    <phoneticPr fontId="3"/>
  </si>
  <si>
    <t>ヒト免疫不全ウイルス[HIV］病</t>
    <phoneticPr fontId="3"/>
  </si>
  <si>
    <t>その他の感染症及び寄生虫症</t>
    <phoneticPr fontId="3"/>
  </si>
  <si>
    <t>新生物＜腫瘍＞</t>
    <rPh sb="0" eb="3">
      <t>シンセイブツ</t>
    </rPh>
    <rPh sb="4" eb="6">
      <t>シュヨウ</t>
    </rPh>
    <phoneticPr fontId="3"/>
  </si>
  <si>
    <t>悪性新生物＜腫瘍＞</t>
    <rPh sb="6" eb="8">
      <t>シュヨウ</t>
    </rPh>
    <phoneticPr fontId="3"/>
  </si>
  <si>
    <t>その他の新生物＜腫瘍＞</t>
    <rPh sb="2" eb="3">
      <t>タ</t>
    </rPh>
    <rPh sb="8" eb="10">
      <t>シュヨウ</t>
    </rPh>
    <phoneticPr fontId="3"/>
  </si>
  <si>
    <t>内分泌，栄養及び代謝疾患</t>
    <rPh sb="0" eb="3">
      <t>ナイブンピツ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3"/>
  </si>
  <si>
    <t>糖尿病</t>
    <phoneticPr fontId="3"/>
  </si>
  <si>
    <t>その他の内分泌，栄養及び代謝疾患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</si>
  <si>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血液及び造血器の疾患並びに免疫機構の障害</t>
    <phoneticPr fontId="3"/>
  </si>
  <si>
    <t>貧血</t>
    <phoneticPr fontId="3"/>
  </si>
  <si>
    <t>その他の血液及び造血器の疾患並びに免疫機構の障害</t>
    <phoneticPr fontId="3"/>
  </si>
  <si>
    <t>精神及び行動の障害</t>
    <phoneticPr fontId="3"/>
  </si>
  <si>
    <t>血管性及び詳細不明の認知症</t>
    <phoneticPr fontId="3"/>
  </si>
  <si>
    <t>その他の精神及び行動の障害</t>
    <phoneticPr fontId="3"/>
  </si>
  <si>
    <t>神経系の疾患</t>
    <phoneticPr fontId="3"/>
  </si>
  <si>
    <t>髄膜炎</t>
    <phoneticPr fontId="3"/>
  </si>
  <si>
    <t>脊髄性筋萎縮症及び関連症候群</t>
    <phoneticPr fontId="3"/>
  </si>
  <si>
    <t>パーキンソン病</t>
    <phoneticPr fontId="3"/>
  </si>
  <si>
    <t>アルツハイマー病</t>
    <phoneticPr fontId="3"/>
  </si>
  <si>
    <t>その他の神経系の疾患</t>
    <phoneticPr fontId="3"/>
  </si>
  <si>
    <t>眼及び付属器の疾患</t>
    <phoneticPr fontId="3"/>
  </si>
  <si>
    <t>耳及び乳様突起の疾患</t>
    <phoneticPr fontId="3"/>
  </si>
  <si>
    <t>循環器系の疾患</t>
    <rPh sb="0" eb="3">
      <t>ジュンカンキ</t>
    </rPh>
    <rPh sb="3" eb="4">
      <t>ケイ</t>
    </rPh>
    <rPh sb="5" eb="7">
      <t>シッカン</t>
    </rPh>
    <phoneticPr fontId="3"/>
  </si>
  <si>
    <t>高血圧性疾患</t>
    <phoneticPr fontId="3"/>
  </si>
  <si>
    <t>心疾患(高血圧性を除く)</t>
  </si>
  <si>
    <t>脳血管疾患</t>
    <phoneticPr fontId="3"/>
  </si>
  <si>
    <t>大動脈瘤及び解離</t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</si>
  <si>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</si>
  <si>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呼吸器系の疾患</t>
    <phoneticPr fontId="3"/>
  </si>
  <si>
    <t>インフルエンザ</t>
    <phoneticPr fontId="3"/>
  </si>
  <si>
    <t>肺炎</t>
    <phoneticPr fontId="3"/>
  </si>
  <si>
    <t>急性気管支炎</t>
    <phoneticPr fontId="3"/>
  </si>
  <si>
    <t>慢性閉塞性肺疾患</t>
    <phoneticPr fontId="3"/>
  </si>
  <si>
    <t>喘息</t>
    <phoneticPr fontId="3"/>
  </si>
  <si>
    <t>その他の呼吸器系の疾患</t>
    <phoneticPr fontId="3"/>
  </si>
  <si>
    <t>消化器系疾患</t>
    <phoneticPr fontId="3"/>
  </si>
  <si>
    <t>胃潰瘍及び十二指腸潰瘍</t>
    <phoneticPr fontId="3"/>
  </si>
  <si>
    <t>ヘルニア及び腸閉塞</t>
    <phoneticPr fontId="3"/>
  </si>
  <si>
    <t>肝疾患</t>
    <rPh sb="0" eb="1">
      <t>キモ</t>
    </rPh>
    <rPh sb="1" eb="3">
      <t>シッカン</t>
    </rPh>
    <phoneticPr fontId="3"/>
  </si>
  <si>
    <t>その他の消化器系疾患</t>
    <phoneticPr fontId="3"/>
  </si>
  <si>
    <t>皮膚及び皮下組織の疾患</t>
    <phoneticPr fontId="3"/>
  </si>
  <si>
    <t>筋骨格系及び結合組織の疾患</t>
    <phoneticPr fontId="3"/>
  </si>
  <si>
    <t>腎尿路生殖器系の疾患</t>
    <rPh sb="0" eb="1">
      <t>ジン</t>
    </rPh>
    <rPh sb="1" eb="3">
      <t>ニョウロ</t>
    </rPh>
    <rPh sb="3" eb="5">
      <t>セイショク</t>
    </rPh>
    <rPh sb="5" eb="6">
      <t>キ</t>
    </rPh>
    <rPh sb="6" eb="7">
      <t>ケイ</t>
    </rPh>
    <rPh sb="8" eb="10">
      <t>シッカン</t>
    </rPh>
    <phoneticPr fontId="3"/>
  </si>
  <si>
    <t>糸球体疾患及び腎尿細管間質性疾患</t>
    <phoneticPr fontId="3"/>
  </si>
  <si>
    <t>腎不全</t>
    <phoneticPr fontId="3"/>
  </si>
  <si>
    <t>その他の腎尿路生殖器系の疾患</t>
    <rPh sb="4" eb="5">
      <t>ジン</t>
    </rPh>
    <rPh sb="5" eb="7">
      <t>ニョウロ</t>
    </rPh>
    <phoneticPr fontId="3"/>
  </si>
  <si>
    <t>妊娠、分娩及び産じょく</t>
    <phoneticPr fontId="3"/>
  </si>
  <si>
    <t>周産期に発生した病態</t>
    <phoneticPr fontId="3"/>
  </si>
  <si>
    <t>先天奇形，変形及び染色体異常</t>
    <phoneticPr fontId="3"/>
  </si>
  <si>
    <t>症状，徴候及び異常臨床所見・異常検査所見で他に分類されないもの</t>
    <phoneticPr fontId="3"/>
  </si>
  <si>
    <t>老衰</t>
    <phoneticPr fontId="3"/>
  </si>
  <si>
    <t>乳幼児突然死症候群</t>
    <phoneticPr fontId="3"/>
  </si>
  <si>
    <t>その他の症状，徴候及び異常臨床所見・異常検査所見で他に分類されないもの</t>
    <phoneticPr fontId="3"/>
  </si>
  <si>
    <t>傷病及び死亡の外因</t>
    <phoneticPr fontId="3"/>
  </si>
  <si>
    <t>不慮の事故</t>
    <phoneticPr fontId="3"/>
  </si>
  <si>
    <t>自殺</t>
    <phoneticPr fontId="3"/>
  </si>
  <si>
    <t>他殺</t>
    <phoneticPr fontId="3"/>
  </si>
  <si>
    <t>その他の外因</t>
    <phoneticPr fontId="3"/>
  </si>
  <si>
    <t>特殊目的用コード</t>
    <phoneticPr fontId="19"/>
  </si>
  <si>
    <t>資料　千葉県衛生統計年報「人口動態調査」</t>
    <rPh sb="13" eb="15">
      <t>ジンコウ</t>
    </rPh>
    <rPh sb="15" eb="17">
      <t>ドウタイ</t>
    </rPh>
    <rPh sb="17" eb="19">
      <t>チョウサ</t>
    </rPh>
    <phoneticPr fontId="3"/>
  </si>
  <si>
    <t>179.ごみの収集・回収状況</t>
    <rPh sb="7" eb="9">
      <t>シュウシュウ</t>
    </rPh>
    <rPh sb="10" eb="12">
      <t>カイシュウ</t>
    </rPh>
    <phoneticPr fontId="2"/>
  </si>
  <si>
    <t>総収集量</t>
    <rPh sb="0" eb="1">
      <t>ソウ</t>
    </rPh>
    <rPh sb="1" eb="2">
      <t>シュウ</t>
    </rPh>
    <rPh sb="2" eb="3">
      <t>シュウ</t>
    </rPh>
    <rPh sb="3" eb="4">
      <t>リョウ</t>
    </rPh>
    <phoneticPr fontId="3"/>
  </si>
  <si>
    <t>家庭系</t>
    <rPh sb="0" eb="2">
      <t>カテイ</t>
    </rPh>
    <rPh sb="2" eb="3">
      <t>ケイ</t>
    </rPh>
    <phoneticPr fontId="3"/>
  </si>
  <si>
    <t>小計</t>
  </si>
  <si>
    <t>可燃ごみ</t>
    <rPh sb="0" eb="2">
      <t>カネン</t>
    </rPh>
    <phoneticPr fontId="2"/>
  </si>
  <si>
    <t>不燃ごみ</t>
    <rPh sb="0" eb="1">
      <t>フネン</t>
    </rPh>
    <phoneticPr fontId="2"/>
  </si>
  <si>
    <t>陶磁器・
ｶﾞﾗｽなど
のごみ</t>
    <phoneticPr fontId="2"/>
  </si>
  <si>
    <t>ﾘｻｲｸﾙする
ﾌﾟﾗｽﾁｯｸ</t>
    <phoneticPr fontId="2"/>
  </si>
  <si>
    <t>その他の
ﾌﾟﾗｽﾁｯｸ
などのごみ</t>
  </si>
  <si>
    <t>(t)</t>
  </si>
  <si>
    <t>2</t>
  </si>
  <si>
    <t>3</t>
  </si>
  <si>
    <t>家庭系</t>
    <rPh sb="0" eb="1">
      <t>カテイ</t>
    </rPh>
    <rPh sb="1" eb="2">
      <t>ケイ</t>
    </rPh>
    <phoneticPr fontId="3"/>
  </si>
  <si>
    <t>事業系</t>
  </si>
  <si>
    <t>その他</t>
  </si>
  <si>
    <t>集団回収</t>
    <rPh sb="0" eb="3">
      <t>シュウダンカイシュウ</t>
    </rPh>
    <phoneticPr fontId="2"/>
  </si>
  <si>
    <t>ﾍﾟｯﾄﾎﾞﾄﾙ</t>
  </si>
  <si>
    <t>資源ごみ</t>
  </si>
  <si>
    <t>粗大ごみ</t>
  </si>
  <si>
    <t>有害などのごみ</t>
  </si>
  <si>
    <t>注）　単位未満四捨五入のため、内容と計は必ずしも一致しない。</t>
  </si>
  <si>
    <t>資料　環境部廃棄物対策課</t>
    <rPh sb="6" eb="9">
      <t>ハイキブツ</t>
    </rPh>
    <rPh sb="9" eb="11">
      <t>タイサク</t>
    </rPh>
    <phoneticPr fontId="3"/>
  </si>
  <si>
    <t>180.ごみ処理状況</t>
    <rPh sb="5" eb="7">
      <t>ショリ</t>
    </rPh>
    <rPh sb="7" eb="9">
      <t>ジョウキョウ</t>
    </rPh>
    <phoneticPr fontId="2"/>
  </si>
  <si>
    <t>焼却量</t>
    <rPh sb="0" eb="2">
      <t>ショウキャク</t>
    </rPh>
    <rPh sb="2" eb="3">
      <t>リョウ</t>
    </rPh>
    <phoneticPr fontId="3"/>
  </si>
  <si>
    <t xml:space="preserve">
</t>
    <phoneticPr fontId="2"/>
  </si>
  <si>
    <t>資源化量</t>
    <phoneticPr fontId="2"/>
  </si>
  <si>
    <t>最終処分量</t>
    <rPh sb="0" eb="5">
      <t>サイシュウショブンリョウ</t>
    </rPh>
    <phoneticPr fontId="3"/>
  </si>
  <si>
    <t>小計</t>
    <phoneticPr fontId="2"/>
  </si>
  <si>
    <t>焼却処理</t>
    <phoneticPr fontId="2"/>
  </si>
  <si>
    <t>181．し尿処理状況</t>
    <phoneticPr fontId="3"/>
  </si>
  <si>
    <t>収集量</t>
    <rPh sb="0" eb="2">
      <t>シュウシュウ</t>
    </rPh>
    <rPh sb="2" eb="3">
      <t>リョウ</t>
    </rPh>
    <phoneticPr fontId="3"/>
  </si>
  <si>
    <t>処理量</t>
    <rPh sb="0" eb="2">
      <t>ショリ</t>
    </rPh>
    <rPh sb="2" eb="3">
      <t>リョウ</t>
    </rPh>
    <phoneticPr fontId="3"/>
  </si>
  <si>
    <t>生し尿</t>
    <phoneticPr fontId="3"/>
  </si>
  <si>
    <t>浄化槽汚泥</t>
    <rPh sb="0" eb="3">
      <t>ジョウカソウ</t>
    </rPh>
    <rPh sb="3" eb="5">
      <t>オデイ</t>
    </rPh>
    <phoneticPr fontId="3"/>
  </si>
  <si>
    <t>(kL)</t>
  </si>
  <si>
    <t>182．公害苦情処理状況</t>
    <phoneticPr fontId="3"/>
  </si>
  <si>
    <t>受理件数</t>
    <rPh sb="0" eb="2">
      <t>ジュリ</t>
    </rPh>
    <rPh sb="2" eb="4">
      <t>ケンスウ</t>
    </rPh>
    <phoneticPr fontId="3"/>
  </si>
  <si>
    <t>処理件数</t>
    <rPh sb="0" eb="2">
      <t>ショリ</t>
    </rPh>
    <rPh sb="2" eb="4">
      <t>ケンスウ</t>
    </rPh>
    <phoneticPr fontId="3"/>
  </si>
  <si>
    <t>新規</t>
    <rPh sb="0" eb="2">
      <t>シンキ</t>
    </rPh>
    <phoneticPr fontId="3"/>
  </si>
  <si>
    <t>他から</t>
    <phoneticPr fontId="3"/>
  </si>
  <si>
    <t>前年度</t>
  </si>
  <si>
    <t>直接</t>
    <rPh sb="0" eb="2">
      <t>チョクセツ</t>
    </rPh>
    <phoneticPr fontId="3"/>
  </si>
  <si>
    <t>他へ</t>
    <rPh sb="0" eb="1">
      <t>タ</t>
    </rPh>
    <phoneticPr fontId="3"/>
  </si>
  <si>
    <t>翌年度</t>
  </si>
  <si>
    <t>受理</t>
    <rPh sb="0" eb="2">
      <t>ジュリ</t>
    </rPh>
    <phoneticPr fontId="3"/>
  </si>
  <si>
    <t>移　送</t>
    <phoneticPr fontId="3"/>
  </si>
  <si>
    <t>繰　越</t>
  </si>
  <si>
    <t>処理</t>
    <rPh sb="0" eb="2">
      <t>ショリ</t>
    </rPh>
    <phoneticPr fontId="3"/>
  </si>
  <si>
    <t>移送</t>
    <rPh sb="0" eb="2">
      <t>イソウ</t>
    </rPh>
    <phoneticPr fontId="3"/>
  </si>
  <si>
    <t>資料　環境部環境保全課</t>
    <phoneticPr fontId="3"/>
  </si>
  <si>
    <t>183．公害の種類別苦情件数</t>
    <phoneticPr fontId="3"/>
  </si>
  <si>
    <t>典型7公害</t>
    <rPh sb="0" eb="1">
      <t>テン</t>
    </rPh>
    <rPh sb="1" eb="2">
      <t>カタ</t>
    </rPh>
    <rPh sb="3" eb="4">
      <t>コウ</t>
    </rPh>
    <rPh sb="4" eb="5">
      <t>ガイ</t>
    </rPh>
    <phoneticPr fontId="3"/>
  </si>
  <si>
    <t>その他</t>
    <rPh sb="2" eb="3">
      <t>タ</t>
    </rPh>
    <phoneticPr fontId="3"/>
  </si>
  <si>
    <t>計</t>
  </si>
  <si>
    <t>大気
汚染</t>
    <phoneticPr fontId="3"/>
  </si>
  <si>
    <t>水質
汚染</t>
    <rPh sb="0" eb="1">
      <t>スイシツ</t>
    </rPh>
    <rPh sb="3" eb="5">
      <t>オセン</t>
    </rPh>
    <phoneticPr fontId="3"/>
  </si>
  <si>
    <t>土壌
汚染</t>
    <rPh sb="0" eb="1">
      <t>ドジョウ</t>
    </rPh>
    <phoneticPr fontId="3"/>
  </si>
  <si>
    <t>騒音</t>
    <rPh sb="0" eb="2">
      <t>ソウオン</t>
    </rPh>
    <phoneticPr fontId="3"/>
  </si>
  <si>
    <t>振動</t>
    <rPh sb="0" eb="2">
      <t>シンドウ</t>
    </rPh>
    <phoneticPr fontId="3"/>
  </si>
  <si>
    <t>地盤
沈下</t>
    <rPh sb="0" eb="1">
      <t>ジバン</t>
    </rPh>
    <rPh sb="3" eb="5">
      <t>チンカ</t>
    </rPh>
    <phoneticPr fontId="3"/>
  </si>
  <si>
    <t>悪臭</t>
    <rPh sb="0" eb="2">
      <t>アクシュウ</t>
    </rPh>
    <phoneticPr fontId="3"/>
  </si>
  <si>
    <t>年度</t>
    <phoneticPr fontId="2"/>
  </si>
  <si>
    <t>184．用途地域別公害苦情件数</t>
    <phoneticPr fontId="3"/>
  </si>
  <si>
    <t>住居
専用
地域</t>
    <rPh sb="0" eb="2">
      <t>ジュウキョ</t>
    </rPh>
    <phoneticPr fontId="3"/>
  </si>
  <si>
    <t>住居
地域</t>
    <rPh sb="3" eb="4">
      <t>チ</t>
    </rPh>
    <rPh sb="4" eb="5">
      <t>イキ</t>
    </rPh>
    <phoneticPr fontId="3"/>
  </si>
  <si>
    <t>近隣
商業
地域</t>
    <rPh sb="0" eb="2">
      <t>キンリン</t>
    </rPh>
    <rPh sb="3" eb="5">
      <t>ショウギョウ</t>
    </rPh>
    <rPh sb="6" eb="8">
      <t>チイキ</t>
    </rPh>
    <phoneticPr fontId="3"/>
  </si>
  <si>
    <t>商業
地域</t>
    <rPh sb="3" eb="4">
      <t>チ</t>
    </rPh>
    <rPh sb="4" eb="5">
      <t>イキ</t>
    </rPh>
    <phoneticPr fontId="3"/>
  </si>
  <si>
    <t>準工業
地　域</t>
    <rPh sb="4" eb="5">
      <t>チ</t>
    </rPh>
    <rPh sb="6" eb="7">
      <t>イキ</t>
    </rPh>
    <phoneticPr fontId="3"/>
  </si>
  <si>
    <t>工業
専用
地域</t>
    <rPh sb="4" eb="5">
      <t>ヨウ</t>
    </rPh>
    <rPh sb="6" eb="8">
      <t>チイキ</t>
    </rPh>
    <phoneticPr fontId="3"/>
  </si>
  <si>
    <t>その他
の地域</t>
    <rPh sb="5" eb="7">
      <t>チイキ</t>
    </rPh>
    <phoneticPr fontId="3"/>
  </si>
  <si>
    <t>185．大気汚染の状況</t>
    <phoneticPr fontId="3"/>
  </si>
  <si>
    <t>年度・月</t>
    <phoneticPr fontId="3"/>
  </si>
  <si>
    <t>二酸化硫黄</t>
    <rPh sb="0" eb="3">
      <t>ニサンカ</t>
    </rPh>
    <rPh sb="3" eb="5">
      <t>イオウ</t>
    </rPh>
    <phoneticPr fontId="3"/>
  </si>
  <si>
    <t>浮遊粒子状物質</t>
    <rPh sb="0" eb="2">
      <t>フユウ</t>
    </rPh>
    <rPh sb="2" eb="3">
      <t>ツブ</t>
    </rPh>
    <rPh sb="3" eb="4">
      <t>シ</t>
    </rPh>
    <rPh sb="4" eb="5">
      <t>ジョウ</t>
    </rPh>
    <rPh sb="5" eb="7">
      <t>ブッシツ</t>
    </rPh>
    <phoneticPr fontId="3"/>
  </si>
  <si>
    <t>光化学オキシダント</t>
  </si>
  <si>
    <t>一酸化窒素</t>
    <rPh sb="0" eb="3">
      <t>イッサンカ</t>
    </rPh>
    <rPh sb="3" eb="5">
      <t>チッソ</t>
    </rPh>
    <phoneticPr fontId="3"/>
  </si>
  <si>
    <t>二酸化窒素</t>
    <rPh sb="0" eb="3">
      <t>ニサンカ</t>
    </rPh>
    <rPh sb="3" eb="5">
      <t>チッソ</t>
    </rPh>
    <phoneticPr fontId="3"/>
  </si>
  <si>
    <t>メタン</t>
    <phoneticPr fontId="4"/>
  </si>
  <si>
    <t>非メタン炭化水素</t>
    <rPh sb="0" eb="1">
      <t>ヒ</t>
    </rPh>
    <rPh sb="4" eb="6">
      <t>タンカ</t>
    </rPh>
    <rPh sb="6" eb="8">
      <t>スイソ</t>
    </rPh>
    <phoneticPr fontId="3"/>
  </si>
  <si>
    <t>根　本
測定局</t>
    <phoneticPr fontId="2"/>
  </si>
  <si>
    <t>五　香
測定局</t>
    <phoneticPr fontId="2"/>
  </si>
  <si>
    <t>二ツ木
測定局</t>
    <phoneticPr fontId="2"/>
  </si>
  <si>
    <t xml:space="preserve"> (ppm)</t>
    <phoneticPr fontId="19"/>
  </si>
  <si>
    <t xml:space="preserve"> (ppm)</t>
  </si>
  <si>
    <t xml:space="preserve"> (㎎／㎥)</t>
    <phoneticPr fontId="2"/>
  </si>
  <si>
    <t xml:space="preserve"> (㎎／㎥)</t>
  </si>
  <si>
    <t>(ppm)</t>
  </si>
  <si>
    <t xml:space="preserve"> 年度平均</t>
  </si>
  <si>
    <t>元</t>
    <rPh sb="0" eb="1">
      <t>モト</t>
    </rPh>
    <phoneticPr fontId="19"/>
  </si>
  <si>
    <t>月平均</t>
    <phoneticPr fontId="4"/>
  </si>
  <si>
    <t xml:space="preserve">5    </t>
    <phoneticPr fontId="4"/>
  </si>
  <si>
    <t xml:space="preserve">6    </t>
    <phoneticPr fontId="4"/>
  </si>
  <si>
    <t xml:space="preserve">7    </t>
    <phoneticPr fontId="4"/>
  </si>
  <si>
    <t xml:space="preserve">8    </t>
    <phoneticPr fontId="4"/>
  </si>
  <si>
    <t xml:space="preserve">9    </t>
    <phoneticPr fontId="4"/>
  </si>
  <si>
    <t xml:space="preserve">10     </t>
    <phoneticPr fontId="4"/>
  </si>
  <si>
    <t xml:space="preserve">11     </t>
    <phoneticPr fontId="4"/>
  </si>
  <si>
    <t xml:space="preserve">12     </t>
    <phoneticPr fontId="4"/>
  </si>
  <si>
    <t xml:space="preserve">1    </t>
    <phoneticPr fontId="4"/>
  </si>
  <si>
    <t xml:space="preserve">2    </t>
    <phoneticPr fontId="4"/>
  </si>
  <si>
    <t xml:space="preserve">3    </t>
    <phoneticPr fontId="4"/>
  </si>
  <si>
    <t>注）　1．根本測定局　　松戸市根本387-5 　　　松戸市役所</t>
  </si>
  <si>
    <t>　 　 　 五香  〃  　　松戸市五香西2-40-10 　もとやま会館裏市有地</t>
    <phoneticPr fontId="3"/>
  </si>
  <si>
    <t>　　   　二ツ木  〃  　松戸市二ツ木40-1　　　小金南中学校敷地内</t>
    <phoneticPr fontId="3"/>
  </si>
  <si>
    <t>　　　2．光化学オキシダントは昼間の日最高１時間の平均値。</t>
    <phoneticPr fontId="3"/>
  </si>
  <si>
    <t>186．主要河川の水質状況</t>
    <phoneticPr fontId="3"/>
  </si>
  <si>
    <t>(1)生物化学的酸素要求量(BOD)</t>
    <rPh sb="3" eb="6">
      <t>カガクテキ</t>
    </rPh>
    <rPh sb="6" eb="8">
      <t>サンソ</t>
    </rPh>
    <rPh sb="8" eb="10">
      <t>ヨウキュウ</t>
    </rPh>
    <rPh sb="10" eb="11">
      <t>リョウ</t>
    </rPh>
    <phoneticPr fontId="3"/>
  </si>
  <si>
    <t>各年度平均</t>
    <rPh sb="0" eb="3">
      <t>カクネンド</t>
    </rPh>
    <rPh sb="3" eb="5">
      <t>ヘイキン</t>
    </rPh>
    <phoneticPr fontId="2"/>
  </si>
  <si>
    <t>坂川水系</t>
    <rPh sb="0" eb="2">
      <t>サカガワ</t>
    </rPh>
    <rPh sb="2" eb="4">
      <t>スイケイ</t>
    </rPh>
    <phoneticPr fontId="3"/>
  </si>
  <si>
    <t>国分川水系</t>
    <phoneticPr fontId="3"/>
  </si>
  <si>
    <t>江戸川水系</t>
    <rPh sb="0" eb="3">
      <t>エドガワ</t>
    </rPh>
    <rPh sb="3" eb="5">
      <t>スイケイ</t>
    </rPh>
    <phoneticPr fontId="3"/>
  </si>
  <si>
    <t>さかね橋</t>
    <rPh sb="3" eb="4">
      <t>バシ</t>
    </rPh>
    <phoneticPr fontId="3"/>
  </si>
  <si>
    <t>古 ケ 崎     排水機場</t>
    <phoneticPr fontId="3"/>
  </si>
  <si>
    <t>弁天橋</t>
    <rPh sb="0" eb="3">
      <t>ベンテンバシ</t>
    </rPh>
    <phoneticPr fontId="3"/>
  </si>
  <si>
    <t>秋山弁天橋</t>
    <rPh sb="0" eb="2">
      <t>アキヤマ</t>
    </rPh>
    <rPh sb="2" eb="5">
      <t>ベンテンバシ</t>
    </rPh>
    <phoneticPr fontId="3"/>
  </si>
  <si>
    <t>新葛飾橋</t>
    <rPh sb="0" eb="1">
      <t>シン</t>
    </rPh>
    <rPh sb="1" eb="3">
      <t>カツシカ</t>
    </rPh>
    <rPh sb="3" eb="4">
      <t>バシ</t>
    </rPh>
    <phoneticPr fontId="3"/>
  </si>
  <si>
    <t>矢切取水場</t>
    <rPh sb="0" eb="1">
      <t>ヤ</t>
    </rPh>
    <rPh sb="1" eb="2">
      <t>キリ</t>
    </rPh>
    <rPh sb="2" eb="3">
      <t>シュ</t>
    </rPh>
    <phoneticPr fontId="3"/>
  </si>
  <si>
    <t>(mg/L)</t>
    <phoneticPr fontId="19"/>
  </si>
  <si>
    <t>(mg/L)</t>
  </si>
  <si>
    <t>(2)浮遊物質量(SS)</t>
    <rPh sb="3" eb="4">
      <t>ブツ</t>
    </rPh>
    <rPh sb="4" eb="6">
      <t>シツリョウ</t>
    </rPh>
    <phoneticPr fontId="3"/>
  </si>
  <si>
    <t>10</t>
  </si>
  <si>
    <t>(3)溶存酸素量(DO)</t>
    <rPh sb="2" eb="3">
      <t>ゾン</t>
    </rPh>
    <rPh sb="3" eb="5">
      <t>サンソ</t>
    </rPh>
    <rPh sb="5" eb="6">
      <t>リョウ</t>
    </rPh>
    <phoneticPr fontId="3"/>
  </si>
  <si>
    <t>187．自動車交通騒音の状況</t>
    <phoneticPr fontId="3"/>
  </si>
  <si>
    <t>国道6号（松戸）</t>
    <rPh sb="5" eb="7">
      <t>マツド</t>
    </rPh>
    <phoneticPr fontId="2"/>
  </si>
  <si>
    <t>国道6号（上本郷）</t>
    <phoneticPr fontId="2"/>
  </si>
  <si>
    <t>国道6号（二ツ木）</t>
    <rPh sb="5" eb="6">
      <t>フタ</t>
    </rPh>
    <rPh sb="7" eb="8">
      <t>ギ</t>
    </rPh>
    <phoneticPr fontId="2"/>
  </si>
  <si>
    <t>騒音</t>
    <phoneticPr fontId="2"/>
  </si>
  <si>
    <t>測定期間</t>
    <phoneticPr fontId="2"/>
  </si>
  <si>
    <t>昼間</t>
    <phoneticPr fontId="2"/>
  </si>
  <si>
    <t>夜間</t>
    <phoneticPr fontId="2"/>
  </si>
  <si>
    <t>(dB)</t>
    <phoneticPr fontId="2"/>
  </si>
  <si>
    <t>12月16日～19日</t>
    <phoneticPr fontId="2"/>
  </si>
  <si>
    <t>12月16日～19日</t>
    <rPh sb="9" eb="10">
      <t>ヒ</t>
    </rPh>
    <phoneticPr fontId="2"/>
  </si>
  <si>
    <t>12月21日～22日</t>
    <phoneticPr fontId="2"/>
  </si>
  <si>
    <t>12月21日～24日</t>
    <phoneticPr fontId="2"/>
  </si>
  <si>
    <t>2月15日～16日</t>
    <phoneticPr fontId="2"/>
  </si>
  <si>
    <t>2月15日～18日</t>
    <phoneticPr fontId="2"/>
  </si>
  <si>
    <t>1月23日～24日</t>
    <phoneticPr fontId="2"/>
  </si>
  <si>
    <t>1月23日～26日</t>
    <phoneticPr fontId="2"/>
  </si>
  <si>
    <t>1月30日～31日</t>
    <phoneticPr fontId="2"/>
  </si>
  <si>
    <t>12月19日～20日</t>
    <phoneticPr fontId="2"/>
  </si>
  <si>
    <t>12月12日～15日</t>
    <phoneticPr fontId="2"/>
  </si>
  <si>
    <t>12月12日～13日</t>
    <phoneticPr fontId="2"/>
  </si>
  <si>
    <t>注）　騒音は、等価騒音レベル。</t>
    <rPh sb="0" eb="1">
      <t>チュウ</t>
    </rPh>
    <rPh sb="3" eb="5">
      <t>ソウオン</t>
    </rPh>
    <phoneticPr fontId="2"/>
  </si>
  <si>
    <t>資料　環境部環境保全課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</si>
</sst>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#;&quot;△&quot;#,###;&quot;－&quot;;@"/>
    <numFmt numFmtId="177" formatCode="#,##0.0;&quot;△&quot;#,##0.0;&quot;－&quot;;@"/>
    <numFmt numFmtId="178" formatCode="#,##0.0_);[Red]\(#,##0.0\)"/>
    <numFmt numFmtId="179" formatCode="#,###.0;&quot;△&quot;#,###.0;&quot;－&quot;;@"/>
    <numFmt numFmtId="180" formatCode="#,##0;&quot;△ &quot;#,##0"/>
    <numFmt numFmtId="181" formatCode="#,##0.0;&quot;△ &quot;#,##0.0"/>
    <numFmt numFmtId="182" formatCode="\(#\)"/>
    <numFmt numFmtId="183" formatCode="#,###;&quot;△&quot;#,###;&quot;(-)&quot;;@"/>
    <numFmt numFmtId="184" formatCode="0.0%"/>
    <numFmt numFmtId="185" formatCode="0.0_ "/>
    <numFmt numFmtId="186" formatCode="\(###\)"/>
    <numFmt numFmtId="187" formatCode="#,##0_);[Red]\(#,##0\)"/>
    <numFmt numFmtId="188" formatCode="#,##0.000;&quot;△ &quot;#,##0.000"/>
    <numFmt numFmtId="189" formatCode="#,##0.00;&quot;△ &quot;#,##0.00"/>
    <numFmt numFmtId="190" formatCode="0.000"/>
    <numFmt numFmtId="191" formatCode="0.0;&quot;△ &quot;0.0"/>
    <numFmt numFmtId="192" formatCode="0;&quot;△ &quot;0"/>
  </numFmts>
  <fonts count="41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b/>
      <sz val="16"/>
      <color rgb="FF000000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0.5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3"/>
      <color rgb="FF000000"/>
      <name val="ＭＳ 明朝"/>
      <family val="1"/>
      <charset val="128"/>
    </font>
    <font>
      <b/>
      <sz val="10.4"/>
      <color rgb="FF000000"/>
      <name val="ＭＳ ゴシック"/>
      <family val="3"/>
      <charset val="128"/>
    </font>
    <font>
      <sz val="10.4"/>
      <color rgb="FF00000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trike/>
      <sz val="10.5"/>
      <color rgb="FF000000"/>
      <name val="ＭＳ 明朝"/>
      <family val="1"/>
      <charset val="128"/>
    </font>
    <font>
      <b/>
      <sz val="10.4"/>
      <name val="ＭＳ ゴシック"/>
      <family val="3"/>
      <charset val="128"/>
    </font>
    <font>
      <b/>
      <sz val="10.4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.4"/>
      <name val="ＭＳ ゴシック"/>
      <family val="3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10.4"/>
      <color rgb="FF000000"/>
      <name val="ＭＳ 明朝"/>
      <family val="1"/>
      <charset val="128"/>
    </font>
    <font>
      <b/>
      <sz val="9"/>
      <color rgb="FF000000"/>
      <name val="ＭＳ ゴシック"/>
      <family val="3"/>
      <charset val="128"/>
    </font>
    <font>
      <b/>
      <sz val="9"/>
      <color rgb="FF00000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11">
    <xf numFmtId="0" fontId="0" fillId="0" borderId="0">
      <alignment vertical="center"/>
    </xf>
    <xf numFmtId="0" fontId="1" fillId="0" borderId="0"/>
    <xf numFmtId="0" fontId="7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8" fillId="0" borderId="0"/>
    <xf numFmtId="38" fontId="1" fillId="0" borderId="0" applyFont="0" applyFill="0" applyBorder="0" applyAlignment="0" applyProtection="0"/>
    <xf numFmtId="0" fontId="1" fillId="0" borderId="0"/>
    <xf numFmtId="0" fontId="40" fillId="0" borderId="0">
      <alignment vertical="center"/>
    </xf>
  </cellStyleXfs>
  <cellXfs count="543">
    <xf numFmtId="0" fontId="0" fillId="0" borderId="0" xfId="0">
      <alignment vertical="center"/>
    </xf>
    <xf numFmtId="38" fontId="5" fillId="0" borderId="0" xfId="1" quotePrefix="1" applyNumberFormat="1" applyFont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0" xfId="1" quotePrefix="1" applyNumberFormat="1" applyFont="1" applyAlignment="1">
      <alignment vertical="center"/>
    </xf>
    <xf numFmtId="38" fontId="6" fillId="0" borderId="0" xfId="1" quotePrefix="1" applyNumberFormat="1" applyFont="1" applyAlignment="1">
      <alignment horizontal="right" vertical="center"/>
    </xf>
    <xf numFmtId="0" fontId="6" fillId="0" borderId="2" xfId="1" quotePrefix="1" applyFont="1" applyBorder="1" applyAlignment="1">
      <alignment vertical="center" justifyLastLine="1"/>
    </xf>
    <xf numFmtId="0" fontId="6" fillId="0" borderId="3" xfId="1" quotePrefix="1" applyFont="1" applyBorder="1" applyAlignment="1">
      <alignment vertical="center" justifyLastLine="1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quotePrefix="1" applyFont="1" applyAlignment="1">
      <alignment horizontal="center" vertical="center"/>
    </xf>
    <xf numFmtId="176" fontId="6" fillId="0" borderId="0" xfId="1" applyNumberFormat="1" applyFont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0" fontId="6" fillId="0" borderId="6" xfId="1" quotePrefix="1" applyFont="1" applyBorder="1" applyAlignment="1">
      <alignment horizontal="center" vertical="center"/>
    </xf>
    <xf numFmtId="38" fontId="6" fillId="0" borderId="0" xfId="1" quotePrefix="1" applyNumberFormat="1" applyFont="1" applyAlignment="1">
      <alignment horizontal="left" vertical="top"/>
    </xf>
    <xf numFmtId="176" fontId="6" fillId="0" borderId="0" xfId="1" applyNumberFormat="1" applyFont="1" applyAlignment="1">
      <alignment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0" fontId="6" fillId="0" borderId="4" xfId="1" quotePrefix="1" applyFont="1" applyBorder="1" applyAlignment="1">
      <alignment horizontal="center" vertical="center" justifyLastLine="1"/>
    </xf>
    <xf numFmtId="0" fontId="6" fillId="0" borderId="1" xfId="1" quotePrefix="1" applyFont="1" applyBorder="1" applyAlignment="1">
      <alignment horizontal="center" vertical="center" justifyLastLine="1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justifyLastLine="1"/>
    </xf>
    <xf numFmtId="38" fontId="1" fillId="0" borderId="0" xfId="1" applyNumberFormat="1" applyAlignment="1">
      <alignment vertical="center"/>
    </xf>
    <xf numFmtId="38" fontId="1" fillId="0" borderId="1" xfId="1" quotePrefix="1" applyNumberFormat="1" applyBorder="1" applyAlignment="1">
      <alignment horizontal="center" vertical="center"/>
    </xf>
    <xf numFmtId="38" fontId="1" fillId="0" borderId="10" xfId="1" quotePrefix="1" applyNumberFormat="1" applyBorder="1" applyAlignment="1">
      <alignment horizontal="center" vertical="center"/>
    </xf>
    <xf numFmtId="38" fontId="1" fillId="0" borderId="0" xfId="1" applyNumberFormat="1" applyAlignment="1">
      <alignment horizontal="center" vertical="center" justifyLastLine="1"/>
    </xf>
    <xf numFmtId="38" fontId="1" fillId="0" borderId="0" xfId="1" applyNumberFormat="1" applyAlignment="1">
      <alignment horizontal="center" vertical="center" wrapText="1" justifyLastLine="1"/>
    </xf>
    <xf numFmtId="0" fontId="10" fillId="0" borderId="0" xfId="1" quotePrefix="1" applyFont="1" applyAlignment="1">
      <alignment horizontal="center" vertical="center"/>
    </xf>
    <xf numFmtId="0" fontId="10" fillId="0" borderId="12" xfId="1" quotePrefix="1" applyFont="1" applyBorder="1" applyAlignment="1">
      <alignment horizontal="center" vertical="center"/>
    </xf>
    <xf numFmtId="176" fontId="1" fillId="0" borderId="0" xfId="1" applyNumberFormat="1" applyAlignment="1">
      <alignment horizontal="right" vertical="center"/>
    </xf>
    <xf numFmtId="38" fontId="9" fillId="0" borderId="0" xfId="1" quotePrefix="1" applyNumberFormat="1" applyFont="1" applyAlignment="1">
      <alignment vertical="center"/>
    </xf>
    <xf numFmtId="38" fontId="1" fillId="0" borderId="0" xfId="1" applyNumberFormat="1" applyAlignment="1">
      <alignment vertical="center" wrapText="1" justifyLastLine="1"/>
    </xf>
    <xf numFmtId="49" fontId="1" fillId="0" borderId="6" xfId="1" quotePrefix="1" applyNumberFormat="1" applyBorder="1" applyAlignment="1">
      <alignment horizontal="center" vertical="center"/>
    </xf>
    <xf numFmtId="49" fontId="1" fillId="0" borderId="15" xfId="1" quotePrefix="1" applyNumberFormat="1" applyBorder="1" applyAlignment="1">
      <alignment horizontal="center" vertical="center"/>
    </xf>
    <xf numFmtId="176" fontId="1" fillId="0" borderId="6" xfId="1" applyNumberFormat="1" applyBorder="1" applyAlignment="1">
      <alignment horizontal="right" vertical="center"/>
    </xf>
    <xf numFmtId="176" fontId="1" fillId="0" borderId="0" xfId="1" applyNumberFormat="1" applyAlignment="1">
      <alignment vertical="center"/>
    </xf>
    <xf numFmtId="38" fontId="1" fillId="0" borderId="0" xfId="1" quotePrefix="1" applyNumberFormat="1" applyAlignment="1">
      <alignment horizontal="left" vertical="center"/>
    </xf>
    <xf numFmtId="38" fontId="5" fillId="0" borderId="0" xfId="1" quotePrefix="1" applyNumberFormat="1" applyFont="1" applyAlignment="1">
      <alignment horizontal="center" vertical="center"/>
    </xf>
    <xf numFmtId="0" fontId="6" fillId="0" borderId="12" xfId="1" quotePrefix="1" applyFont="1" applyBorder="1" applyAlignment="1">
      <alignment horizontal="center" vertical="center"/>
    </xf>
    <xf numFmtId="38" fontId="6" fillId="0" borderId="0" xfId="1" applyNumberFormat="1" applyFont="1" applyAlignment="1">
      <alignment vertical="center" wrapText="1" justifyLastLine="1"/>
    </xf>
    <xf numFmtId="38" fontId="6" fillId="0" borderId="6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0" fontId="9" fillId="0" borderId="0" xfId="1" quotePrefix="1" applyFont="1" applyAlignment="1">
      <alignment vertical="center"/>
    </xf>
    <xf numFmtId="0" fontId="1" fillId="0" borderId="0" xfId="1"/>
    <xf numFmtId="0" fontId="9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 justifyLastLine="1"/>
    </xf>
    <xf numFmtId="0" fontId="11" fillId="0" borderId="9" xfId="1" applyFont="1" applyBorder="1" applyAlignment="1">
      <alignment horizontal="center" vertical="center" justifyLastLine="1"/>
    </xf>
    <xf numFmtId="38" fontId="11" fillId="0" borderId="2" xfId="1" applyNumberFormat="1" applyFont="1" applyBorder="1" applyAlignment="1">
      <alignment horizontal="center" vertical="center" justifyLastLine="1"/>
    </xf>
    <xf numFmtId="38" fontId="11" fillId="0" borderId="7" xfId="1" applyNumberFormat="1" applyFont="1" applyBorder="1" applyAlignment="1">
      <alignment horizontal="center" vertical="center" justifyLastLine="1"/>
    </xf>
    <xf numFmtId="0" fontId="11" fillId="0" borderId="3" xfId="1" applyFont="1" applyBorder="1" applyAlignment="1">
      <alignment horizontal="center" vertical="center" justifyLastLine="1"/>
    </xf>
    <xf numFmtId="0" fontId="11" fillId="0" borderId="0" xfId="1" quotePrefix="1" applyFont="1" applyAlignment="1">
      <alignment horizontal="right" vertical="center"/>
    </xf>
    <xf numFmtId="0" fontId="11" fillId="0" borderId="0" xfId="1" quotePrefix="1" applyFont="1" applyAlignment="1">
      <alignment horizontal="center" vertical="center"/>
    </xf>
    <xf numFmtId="0" fontId="11" fillId="0" borderId="0" xfId="1" quotePrefix="1" applyFont="1" applyAlignment="1">
      <alignment horizontal="left" vertical="center"/>
    </xf>
    <xf numFmtId="176" fontId="11" fillId="0" borderId="8" xfId="1" applyNumberFormat="1" applyFont="1" applyBorder="1" applyAlignment="1">
      <alignment horizontal="right" vertical="center" justifyLastLine="1"/>
    </xf>
    <xf numFmtId="177" fontId="11" fillId="0" borderId="0" xfId="1" applyNumberFormat="1" applyFont="1" applyAlignment="1">
      <alignment horizontal="right" vertical="center" justifyLastLine="1"/>
    </xf>
    <xf numFmtId="176" fontId="11" fillId="0" borderId="0" xfId="1" applyNumberFormat="1" applyFont="1" applyAlignment="1">
      <alignment horizontal="right" vertical="center" justifyLastLine="1"/>
    </xf>
    <xf numFmtId="177" fontId="11" fillId="0" borderId="0" xfId="1" applyNumberFormat="1" applyFont="1" applyAlignment="1">
      <alignment vertical="center" justifyLastLine="1"/>
    </xf>
    <xf numFmtId="0" fontId="11" fillId="0" borderId="6" xfId="1" quotePrefix="1" applyFont="1" applyBorder="1" applyAlignment="1">
      <alignment horizontal="right" vertical="center"/>
    </xf>
    <xf numFmtId="0" fontId="11" fillId="0" borderId="6" xfId="1" quotePrefix="1" applyFont="1" applyBorder="1" applyAlignment="1">
      <alignment horizontal="center" vertical="center"/>
    </xf>
    <xf numFmtId="0" fontId="11" fillId="0" borderId="6" xfId="1" quotePrefix="1" applyFont="1" applyBorder="1" applyAlignment="1">
      <alignment horizontal="left" vertical="center"/>
    </xf>
    <xf numFmtId="176" fontId="11" fillId="0" borderId="5" xfId="1" applyNumberFormat="1" applyFont="1" applyBorder="1" applyAlignment="1">
      <alignment horizontal="right" vertical="center" justifyLastLine="1"/>
    </xf>
    <xf numFmtId="177" fontId="11" fillId="0" borderId="6" xfId="1" applyNumberFormat="1" applyFont="1" applyBorder="1" applyAlignment="1">
      <alignment horizontal="right" vertical="center" justifyLastLine="1"/>
    </xf>
    <xf numFmtId="176" fontId="11" fillId="0" borderId="6" xfId="1" applyNumberFormat="1" applyFont="1" applyBorder="1" applyAlignment="1">
      <alignment horizontal="right" vertical="center" justifyLastLine="1"/>
    </xf>
    <xf numFmtId="177" fontId="11" fillId="0" borderId="6" xfId="1" applyNumberFormat="1" applyFont="1" applyBorder="1" applyAlignment="1">
      <alignment vertical="center" justifyLastLine="1"/>
    </xf>
    <xf numFmtId="0" fontId="1" fillId="0" borderId="0" xfId="1" applyAlignment="1">
      <alignment horizontal="left" vertical="center"/>
    </xf>
    <xf numFmtId="0" fontId="11" fillId="0" borderId="2" xfId="1" quotePrefix="1" applyFont="1" applyBorder="1" applyAlignment="1">
      <alignment horizontal="center" vertical="center" justifyLastLine="1"/>
    </xf>
    <xf numFmtId="178" fontId="11" fillId="0" borderId="2" xfId="1" applyNumberFormat="1" applyFont="1" applyBorder="1" applyAlignment="1">
      <alignment horizontal="center" vertical="center" justifyLastLine="1"/>
    </xf>
    <xf numFmtId="38" fontId="11" fillId="0" borderId="3" xfId="1" applyNumberFormat="1" applyFont="1" applyBorder="1" applyAlignment="1">
      <alignment horizontal="center" vertical="center" justifyLastLine="1"/>
    </xf>
    <xf numFmtId="0" fontId="11" fillId="0" borderId="10" xfId="1" quotePrefix="1" applyFont="1" applyBorder="1" applyAlignment="1">
      <alignment horizontal="right" vertical="center"/>
    </xf>
    <xf numFmtId="176" fontId="11" fillId="0" borderId="1" xfId="1" applyNumberFormat="1" applyFont="1" applyBorder="1" applyAlignment="1">
      <alignment horizontal="right" vertical="center" justifyLastLine="1"/>
    </xf>
    <xf numFmtId="177" fontId="11" fillId="0" borderId="1" xfId="1" applyNumberFormat="1" applyFont="1" applyBorder="1" applyAlignment="1">
      <alignment horizontal="right" vertical="center" justifyLastLine="1"/>
    </xf>
    <xf numFmtId="179" fontId="11" fillId="0" borderId="1" xfId="1" applyNumberFormat="1" applyFont="1" applyBorder="1" applyAlignment="1">
      <alignment horizontal="right" vertical="center" justifyLastLine="1"/>
    </xf>
    <xf numFmtId="0" fontId="11" fillId="0" borderId="12" xfId="1" quotePrefix="1" applyFont="1" applyBorder="1" applyAlignment="1">
      <alignment horizontal="right" vertical="center"/>
    </xf>
    <xf numFmtId="179" fontId="11" fillId="0" borderId="0" xfId="1" applyNumberFormat="1" applyFont="1" applyAlignment="1">
      <alignment horizontal="right" vertical="center" justifyLastLine="1"/>
    </xf>
    <xf numFmtId="0" fontId="11" fillId="0" borderId="15" xfId="1" quotePrefix="1" applyFont="1" applyBorder="1" applyAlignment="1">
      <alignment horizontal="right" vertical="center"/>
    </xf>
    <xf numFmtId="0" fontId="1" fillId="0" borderId="1" xfId="1" applyBorder="1"/>
    <xf numFmtId="0" fontId="11" fillId="0" borderId="9" xfId="1" quotePrefix="1" applyFont="1" applyBorder="1" applyAlignment="1">
      <alignment horizontal="center" vertical="center" justifyLastLine="1"/>
    </xf>
    <xf numFmtId="0" fontId="11" fillId="0" borderId="7" xfId="1" applyFont="1" applyBorder="1" applyAlignment="1">
      <alignment horizontal="center" vertical="center" justifyLastLine="1"/>
    </xf>
    <xf numFmtId="180" fontId="1" fillId="0" borderId="0" xfId="1" applyNumberFormat="1" applyAlignment="1">
      <alignment vertical="center"/>
    </xf>
    <xf numFmtId="181" fontId="1" fillId="0" borderId="0" xfId="1" applyNumberFormat="1" applyAlignment="1">
      <alignment vertical="center"/>
    </xf>
    <xf numFmtId="38" fontId="11" fillId="0" borderId="9" xfId="1" applyNumberFormat="1" applyFont="1" applyBorder="1" applyAlignment="1">
      <alignment horizontal="center" vertical="center" justifyLastLine="1"/>
    </xf>
    <xf numFmtId="0" fontId="5" fillId="0" borderId="0" xfId="1" quotePrefix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182" fontId="6" fillId="0" borderId="0" xfId="1" applyNumberFormat="1" applyFont="1" applyAlignment="1">
      <alignment horizontal="right" vertical="center"/>
    </xf>
    <xf numFmtId="182" fontId="6" fillId="0" borderId="0" xfId="1" quotePrefix="1" applyNumberFormat="1" applyFont="1" applyAlignment="1">
      <alignment horizontal="right" vertical="center"/>
    </xf>
    <xf numFmtId="183" fontId="6" fillId="0" borderId="0" xfId="1" quotePrefix="1" applyNumberFormat="1" applyFont="1" applyAlignment="1">
      <alignment horizontal="right" vertical="center"/>
    </xf>
    <xf numFmtId="0" fontId="6" fillId="0" borderId="6" xfId="1" applyFont="1" applyBorder="1" applyAlignment="1">
      <alignment horizontal="left" vertical="center"/>
    </xf>
    <xf numFmtId="182" fontId="6" fillId="0" borderId="6" xfId="1" applyNumberFormat="1" applyFont="1" applyBorder="1" applyAlignment="1">
      <alignment horizontal="right" vertical="center"/>
    </xf>
    <xf numFmtId="182" fontId="1" fillId="0" borderId="6" xfId="1" applyNumberFormat="1" applyBorder="1" applyAlignment="1">
      <alignment horizontal="right" vertical="center"/>
    </xf>
    <xf numFmtId="182" fontId="6" fillId="0" borderId="6" xfId="1" quotePrefix="1" applyNumberFormat="1" applyFont="1" applyBorder="1" applyAlignment="1">
      <alignment horizontal="right" vertical="center"/>
    </xf>
    <xf numFmtId="183" fontId="6" fillId="0" borderId="6" xfId="1" quotePrefix="1" applyNumberFormat="1" applyFont="1" applyBorder="1" applyAlignment="1">
      <alignment horizontal="right" vertical="center"/>
    </xf>
    <xf numFmtId="0" fontId="6" fillId="0" borderId="0" xfId="1" applyFont="1"/>
    <xf numFmtId="0" fontId="14" fillId="0" borderId="0" xfId="1" applyFont="1"/>
    <xf numFmtId="0" fontId="16" fillId="0" borderId="2" xfId="1" quotePrefix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quotePrefix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0" xfId="1" quotePrefix="1" applyFont="1" applyAlignment="1">
      <alignment horizontal="right" vertical="center"/>
    </xf>
    <xf numFmtId="0" fontId="16" fillId="0" borderId="0" xfId="1" quotePrefix="1" applyFont="1" applyAlignment="1">
      <alignment horizontal="center" vertical="center"/>
    </xf>
    <xf numFmtId="176" fontId="6" fillId="0" borderId="4" xfId="5" applyNumberFormat="1" applyFont="1" applyBorder="1" applyAlignment="1">
      <alignment horizontal="right" vertical="center"/>
    </xf>
    <xf numFmtId="181" fontId="6" fillId="0" borderId="1" xfId="5" applyNumberFormat="1" applyFont="1" applyBorder="1" applyAlignment="1">
      <alignment horizontal="right" vertical="center"/>
    </xf>
    <xf numFmtId="176" fontId="6" fillId="0" borderId="1" xfId="5" applyNumberFormat="1" applyFont="1" applyBorder="1" applyAlignment="1">
      <alignment horizontal="right" vertical="center"/>
    </xf>
    <xf numFmtId="176" fontId="6" fillId="0" borderId="8" xfId="5" applyNumberFormat="1" applyFont="1" applyBorder="1" applyAlignment="1">
      <alignment horizontal="right" vertical="center"/>
    </xf>
    <xf numFmtId="181" fontId="6" fillId="0" borderId="0" xfId="5" applyNumberFormat="1" applyFont="1" applyAlignment="1">
      <alignment horizontal="right" vertical="center"/>
    </xf>
    <xf numFmtId="176" fontId="6" fillId="0" borderId="0" xfId="5" applyNumberFormat="1" applyFont="1" applyAlignment="1">
      <alignment horizontal="right" vertical="center"/>
    </xf>
    <xf numFmtId="0" fontId="16" fillId="0" borderId="6" xfId="1" quotePrefix="1" applyFont="1" applyBorder="1" applyAlignment="1">
      <alignment horizontal="right" vertical="center"/>
    </xf>
    <xf numFmtId="0" fontId="6" fillId="0" borderId="6" xfId="1" applyFont="1" applyBorder="1"/>
    <xf numFmtId="176" fontId="6" fillId="0" borderId="5" xfId="5" applyNumberFormat="1" applyFont="1" applyBorder="1" applyAlignment="1">
      <alignment horizontal="right" vertical="center"/>
    </xf>
    <xf numFmtId="181" fontId="6" fillId="0" borderId="6" xfId="5" applyNumberFormat="1" applyFont="1" applyBorder="1" applyAlignment="1">
      <alignment horizontal="right" vertical="center"/>
    </xf>
    <xf numFmtId="176" fontId="6" fillId="0" borderId="6" xfId="5" applyNumberFormat="1" applyFont="1" applyBorder="1" applyAlignment="1">
      <alignment horizontal="right" vertical="center"/>
    </xf>
    <xf numFmtId="0" fontId="11" fillId="0" borderId="0" xfId="1" applyFont="1"/>
    <xf numFmtId="0" fontId="16" fillId="0" borderId="3" xfId="1" applyFont="1" applyBorder="1" applyAlignment="1">
      <alignment horizontal="center" vertical="center"/>
    </xf>
    <xf numFmtId="176" fontId="16" fillId="0" borderId="8" xfId="6" applyNumberFormat="1" applyFont="1" applyFill="1" applyBorder="1" applyAlignment="1">
      <alignment horizontal="right" vertical="center"/>
    </xf>
    <xf numFmtId="176" fontId="16" fillId="0" borderId="0" xfId="5" applyNumberFormat="1" applyFont="1" applyAlignment="1">
      <alignment horizontal="right" vertical="center"/>
    </xf>
    <xf numFmtId="176" fontId="16" fillId="0" borderId="0" xfId="6" applyNumberFormat="1" applyFont="1" applyFill="1" applyBorder="1" applyAlignment="1">
      <alignment horizontal="right" vertical="center"/>
    </xf>
    <xf numFmtId="49" fontId="16" fillId="0" borderId="0" xfId="1" applyNumberFormat="1" applyFont="1" applyAlignment="1">
      <alignment horizontal="right" vertical="center"/>
    </xf>
    <xf numFmtId="176" fontId="16" fillId="0" borderId="0" xfId="1" applyNumberFormat="1" applyFont="1" applyAlignment="1">
      <alignment horizontal="right" vertical="center"/>
    </xf>
    <xf numFmtId="176" fontId="16" fillId="0" borderId="5" xfId="6" applyNumberFormat="1" applyFont="1" applyFill="1" applyBorder="1" applyAlignment="1">
      <alignment horizontal="right" vertical="center"/>
    </xf>
    <xf numFmtId="176" fontId="16" fillId="0" borderId="6" xfId="6" applyNumberFormat="1" applyFont="1" applyFill="1" applyBorder="1" applyAlignment="1">
      <alignment horizontal="right" vertical="center"/>
    </xf>
    <xf numFmtId="49" fontId="16" fillId="0" borderId="6" xfId="1" applyNumberFormat="1" applyFont="1" applyBorder="1" applyAlignment="1">
      <alignment horizontal="right" vertical="center"/>
    </xf>
    <xf numFmtId="176" fontId="16" fillId="0" borderId="6" xfId="1" applyNumberFormat="1" applyFont="1" applyBorder="1" applyAlignment="1">
      <alignment horizontal="right" vertical="center"/>
    </xf>
    <xf numFmtId="0" fontId="11" fillId="0" borderId="1" xfId="1" applyFont="1" applyBorder="1"/>
    <xf numFmtId="0" fontId="6" fillId="0" borderId="1" xfId="1" applyFont="1" applyBorder="1"/>
    <xf numFmtId="0" fontId="16" fillId="0" borderId="1" xfId="1" quotePrefix="1" applyFont="1" applyBorder="1" applyAlignment="1">
      <alignment horizontal="right" vertical="center"/>
    </xf>
    <xf numFmtId="176" fontId="16" fillId="0" borderId="1" xfId="6" applyNumberFormat="1" applyFont="1" applyFill="1" applyBorder="1" applyAlignment="1">
      <alignment horizontal="right" vertical="center"/>
    </xf>
    <xf numFmtId="49" fontId="16" fillId="0" borderId="1" xfId="1" applyNumberFormat="1" applyFont="1" applyBorder="1" applyAlignment="1">
      <alignment horizontal="right" vertical="center"/>
    </xf>
    <xf numFmtId="176" fontId="16" fillId="0" borderId="1" xfId="1" applyNumberFormat="1" applyFont="1" applyBorder="1" applyAlignment="1">
      <alignment horizontal="right" vertical="center"/>
    </xf>
    <xf numFmtId="0" fontId="16" fillId="0" borderId="0" xfId="1" applyFont="1"/>
    <xf numFmtId="0" fontId="17" fillId="0" borderId="0" xfId="1" applyFont="1"/>
    <xf numFmtId="0" fontId="5" fillId="0" borderId="0" xfId="5" quotePrefix="1" applyFont="1" applyAlignment="1">
      <alignment vertical="center"/>
    </xf>
    <xf numFmtId="0" fontId="1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0" xfId="5" applyFont="1" applyAlignment="1">
      <alignment horizontal="right" vertical="center"/>
    </xf>
    <xf numFmtId="0" fontId="6" fillId="0" borderId="9" xfId="7" applyFont="1" applyBorder="1" applyAlignment="1">
      <alignment horizontal="center" vertical="center"/>
    </xf>
    <xf numFmtId="0" fontId="6" fillId="0" borderId="7" xfId="7" applyFont="1" applyBorder="1" applyAlignment="1">
      <alignment horizontal="center" vertical="center"/>
    </xf>
    <xf numFmtId="0" fontId="6" fillId="0" borderId="3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16" fillId="0" borderId="2" xfId="7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182" fontId="6" fillId="0" borderId="0" xfId="5" applyNumberFormat="1" applyFont="1" applyAlignment="1">
      <alignment horizontal="right" vertical="center"/>
    </xf>
    <xf numFmtId="0" fontId="16" fillId="0" borderId="0" xfId="7" applyFont="1" applyAlignment="1">
      <alignment horizontal="right" vertical="center"/>
    </xf>
    <xf numFmtId="0" fontId="6" fillId="0" borderId="15" xfId="1" applyFont="1" applyBorder="1" applyAlignment="1">
      <alignment horizontal="left" vertical="center"/>
    </xf>
    <xf numFmtId="182" fontId="6" fillId="0" borderId="6" xfId="5" applyNumberFormat="1" applyFont="1" applyBorder="1" applyAlignment="1">
      <alignment horizontal="right" vertical="center"/>
    </xf>
    <xf numFmtId="0" fontId="16" fillId="0" borderId="6" xfId="7" applyFont="1" applyBorder="1" applyAlignment="1">
      <alignment horizontal="right" vertical="center"/>
    </xf>
    <xf numFmtId="49" fontId="16" fillId="0" borderId="0" xfId="5" applyNumberFormat="1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4" fillId="0" borderId="0" xfId="7" applyFont="1"/>
    <xf numFmtId="49" fontId="11" fillId="0" borderId="0" xfId="5" applyNumberFormat="1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7" applyFont="1"/>
    <xf numFmtId="0" fontId="6" fillId="0" borderId="6" xfId="1" quotePrefix="1" applyFont="1" applyBorder="1" applyAlignment="1">
      <alignment vertical="center"/>
    </xf>
    <xf numFmtId="180" fontId="16" fillId="0" borderId="4" xfId="8" applyNumberFormat="1" applyFont="1" applyFill="1" applyBorder="1" applyAlignment="1">
      <alignment horizontal="right" vertical="center"/>
    </xf>
    <xf numFmtId="180" fontId="16" fillId="0" borderId="1" xfId="8" applyNumberFormat="1" applyFont="1" applyFill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0" fontId="6" fillId="0" borderId="6" xfId="1" quotePrefix="1" applyFont="1" applyBorder="1" applyAlignment="1">
      <alignment horizontal="center" vertical="center" justifyLastLine="1"/>
    </xf>
    <xf numFmtId="184" fontId="6" fillId="0" borderId="5" xfId="1" applyNumberFormat="1" applyFont="1" applyBorder="1" applyAlignment="1">
      <alignment vertical="center"/>
    </xf>
    <xf numFmtId="184" fontId="6" fillId="0" borderId="6" xfId="1" applyNumberFormat="1" applyFont="1" applyBorder="1" applyAlignment="1">
      <alignment vertical="center"/>
    </xf>
    <xf numFmtId="0" fontId="1" fillId="0" borderId="0" xfId="1" quotePrefix="1" applyAlignment="1">
      <alignment horizontal="left" vertical="center"/>
    </xf>
    <xf numFmtId="38" fontId="6" fillId="0" borderId="4" xfId="3" applyFont="1" applyFill="1" applyBorder="1" applyAlignment="1">
      <alignment vertical="center"/>
    </xf>
    <xf numFmtId="38" fontId="6" fillId="0" borderId="1" xfId="3" applyFont="1" applyFill="1" applyBorder="1" applyAlignment="1">
      <alignment vertical="center"/>
    </xf>
    <xf numFmtId="184" fontId="6" fillId="0" borderId="5" xfId="4" applyNumberFormat="1" applyFont="1" applyFill="1" applyBorder="1" applyAlignment="1">
      <alignment vertical="center"/>
    </xf>
    <xf numFmtId="184" fontId="6" fillId="0" borderId="6" xfId="4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38" fontId="6" fillId="0" borderId="8" xfId="1" applyNumberFormat="1" applyFont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184" fontId="6" fillId="0" borderId="8" xfId="4" applyNumberFormat="1" applyFont="1" applyFill="1" applyBorder="1" applyAlignment="1">
      <alignment vertical="center"/>
    </xf>
    <xf numFmtId="184" fontId="6" fillId="0" borderId="0" xfId="4" applyNumberFormat="1" applyFont="1" applyFill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0" xfId="1" quotePrefix="1" applyFont="1" applyAlignment="1">
      <alignment vertical="center" wrapText="1"/>
    </xf>
    <xf numFmtId="0" fontId="20" fillId="0" borderId="0" xfId="1" quotePrefix="1" applyFont="1" applyAlignment="1">
      <alignment vertical="center"/>
    </xf>
    <xf numFmtId="0" fontId="6" fillId="0" borderId="6" xfId="1" quotePrefix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 justifyLastLine="1"/>
    </xf>
    <xf numFmtId="0" fontId="6" fillId="0" borderId="5" xfId="1" quotePrefix="1" applyFont="1" applyBorder="1" applyAlignment="1">
      <alignment horizontal="center" vertical="center" justifyLastLine="1"/>
    </xf>
    <xf numFmtId="0" fontId="6" fillId="0" borderId="1" xfId="1" quotePrefix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178" fontId="6" fillId="0" borderId="1" xfId="1" applyNumberFormat="1" applyFont="1" applyBorder="1" applyAlignment="1">
      <alignment horizontal="right" vertical="center"/>
    </xf>
    <xf numFmtId="0" fontId="6" fillId="0" borderId="1" xfId="1" quotePrefix="1" applyFont="1" applyBorder="1" applyAlignment="1">
      <alignment horizontal="left" vertical="center"/>
    </xf>
    <xf numFmtId="180" fontId="6" fillId="0" borderId="4" xfId="1" applyNumberFormat="1" applyFont="1" applyBorder="1" applyAlignment="1">
      <alignment horizontal="right" vertical="center"/>
    </xf>
    <xf numFmtId="185" fontId="6" fillId="0" borderId="1" xfId="1" applyNumberFormat="1" applyFont="1" applyBorder="1" applyAlignment="1">
      <alignment horizontal="right" vertical="center"/>
    </xf>
    <xf numFmtId="0" fontId="21" fillId="0" borderId="0" xfId="1" quotePrefix="1" applyFont="1" applyAlignment="1">
      <alignment horizontal="center" vertical="center"/>
    </xf>
    <xf numFmtId="176" fontId="21" fillId="0" borderId="8" xfId="1" applyNumberFormat="1" applyFont="1" applyBorder="1" applyAlignment="1">
      <alignment horizontal="right" vertical="center"/>
    </xf>
    <xf numFmtId="184" fontId="21" fillId="0" borderId="0" xfId="1" applyNumberFormat="1" applyFont="1" applyAlignment="1">
      <alignment horizontal="right" vertical="center"/>
    </xf>
    <xf numFmtId="0" fontId="22" fillId="0" borderId="0" xfId="1" applyFont="1" applyAlignment="1">
      <alignment vertical="center"/>
    </xf>
    <xf numFmtId="0" fontId="22" fillId="0" borderId="0" xfId="1" applyFont="1"/>
    <xf numFmtId="0" fontId="6" fillId="0" borderId="8" xfId="1" applyFont="1" applyBorder="1" applyAlignment="1">
      <alignment horizontal="right" vertical="center"/>
    </xf>
    <xf numFmtId="0" fontId="6" fillId="0" borderId="0" xfId="1" quotePrefix="1" applyFont="1" applyAlignment="1">
      <alignment vertical="center"/>
    </xf>
    <xf numFmtId="184" fontId="6" fillId="0" borderId="0" xfId="1" applyNumberFormat="1" applyFont="1" applyAlignment="1">
      <alignment horizontal="right" vertical="center"/>
    </xf>
    <xf numFmtId="181" fontId="6" fillId="0" borderId="0" xfId="1" applyNumberFormat="1" applyFont="1"/>
    <xf numFmtId="181" fontId="6" fillId="0" borderId="0" xfId="1" applyNumberFormat="1" applyFont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184" fontId="6" fillId="0" borderId="6" xfId="1" applyNumberFormat="1" applyFont="1" applyBorder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0" fontId="16" fillId="0" borderId="1" xfId="1" quotePrefix="1" applyFont="1" applyBorder="1" applyAlignment="1">
      <alignment vertical="center"/>
    </xf>
    <xf numFmtId="176" fontId="16" fillId="0" borderId="8" xfId="1" applyNumberFormat="1" applyFont="1" applyBorder="1" applyAlignment="1">
      <alignment horizontal="right" vertical="center"/>
    </xf>
    <xf numFmtId="0" fontId="16" fillId="0" borderId="0" xfId="1" applyFont="1" applyAlignment="1">
      <alignment vertical="center"/>
    </xf>
    <xf numFmtId="0" fontId="16" fillId="0" borderId="6" xfId="1" applyFont="1" applyBorder="1" applyAlignment="1">
      <alignment vertical="center"/>
    </xf>
    <xf numFmtId="176" fontId="16" fillId="0" borderId="5" xfId="1" applyNumberFormat="1" applyFont="1" applyBorder="1" applyAlignment="1">
      <alignment horizontal="right" vertical="center"/>
    </xf>
    <xf numFmtId="0" fontId="16" fillId="0" borderId="0" xfId="1" applyFont="1" applyAlignment="1">
      <alignment horizontal="left" vertical="center"/>
    </xf>
    <xf numFmtId="0" fontId="16" fillId="0" borderId="1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6" fillId="0" borderId="4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2" xfId="1" applyFont="1" applyBorder="1" applyAlignment="1">
      <alignment horizontal="right" vertical="center"/>
    </xf>
    <xf numFmtId="0" fontId="16" fillId="0" borderId="9" xfId="1" applyFont="1" applyBorder="1" applyAlignment="1">
      <alignment vertical="center"/>
    </xf>
    <xf numFmtId="0" fontId="16" fillId="0" borderId="5" xfId="1" applyFont="1" applyBorder="1" applyAlignment="1">
      <alignment horizontal="center" vertical="center" shrinkToFit="1"/>
    </xf>
    <xf numFmtId="0" fontId="16" fillId="0" borderId="7" xfId="1" applyFont="1" applyBorder="1" applyAlignment="1">
      <alignment horizontal="center" vertical="center" shrinkToFit="1"/>
    </xf>
    <xf numFmtId="0" fontId="16" fillId="0" borderId="2" xfId="1" applyFont="1" applyBorder="1" applyAlignment="1">
      <alignment horizontal="center" vertical="center" shrinkToFit="1"/>
    </xf>
    <xf numFmtId="0" fontId="16" fillId="0" borderId="9" xfId="1" applyFont="1" applyBorder="1" applyAlignment="1">
      <alignment horizontal="center" vertical="center" shrinkToFit="1"/>
    </xf>
    <xf numFmtId="0" fontId="16" fillId="0" borderId="3" xfId="1" applyFont="1" applyBorder="1" applyAlignment="1">
      <alignment horizontal="center" vertical="center" shrinkToFit="1"/>
    </xf>
    <xf numFmtId="0" fontId="16" fillId="0" borderId="5" xfId="1" quotePrefix="1" applyFont="1" applyBorder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38" fontId="16" fillId="0" borderId="5" xfId="6" applyFont="1" applyFill="1" applyBorder="1" applyAlignment="1">
      <alignment horizontal="right" vertical="center"/>
    </xf>
    <xf numFmtId="0" fontId="16" fillId="0" borderId="11" xfId="1" applyFont="1" applyBorder="1" applyAlignment="1">
      <alignment horizontal="distributed" vertical="center"/>
    </xf>
    <xf numFmtId="0" fontId="16" fillId="0" borderId="13" xfId="1" applyFont="1" applyBorder="1" applyAlignment="1">
      <alignment horizontal="distributed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horizontal="distributed" vertical="center"/>
    </xf>
    <xf numFmtId="176" fontId="16" fillId="0" borderId="8" xfId="1" applyNumberFormat="1" applyFont="1" applyBorder="1" applyAlignment="1">
      <alignment vertical="center"/>
    </xf>
    <xf numFmtId="176" fontId="16" fillId="0" borderId="0" xfId="1" applyNumberFormat="1" applyFont="1" applyAlignment="1">
      <alignment vertical="center"/>
    </xf>
    <xf numFmtId="176" fontId="16" fillId="0" borderId="5" xfId="1" applyNumberFormat="1" applyFont="1" applyBorder="1" applyAlignment="1">
      <alignment vertical="center"/>
    </xf>
    <xf numFmtId="176" fontId="16" fillId="0" borderId="6" xfId="1" applyNumberFormat="1" applyFont="1" applyBorder="1" applyAlignment="1">
      <alignment vertical="center"/>
    </xf>
    <xf numFmtId="176" fontId="11" fillId="0" borderId="6" xfId="1" applyNumberFormat="1" applyFont="1" applyBorder="1" applyAlignment="1">
      <alignment horizontal="right" vertical="center"/>
    </xf>
    <xf numFmtId="0" fontId="16" fillId="0" borderId="0" xfId="1" quotePrefix="1" applyFont="1" applyAlignment="1">
      <alignment horizontal="left" vertical="center"/>
    </xf>
    <xf numFmtId="180" fontId="16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180" fontId="16" fillId="0" borderId="8" xfId="1" applyNumberFormat="1" applyFont="1" applyBorder="1" applyAlignment="1">
      <alignment horizontal="right" vertical="center"/>
    </xf>
    <xf numFmtId="180" fontId="16" fillId="0" borderId="0" xfId="1" applyNumberFormat="1" applyFont="1" applyAlignment="1">
      <alignment horizontal="right" vertical="center"/>
    </xf>
    <xf numFmtId="180" fontId="16" fillId="0" borderId="1" xfId="1" applyNumberFormat="1" applyFont="1" applyBorder="1" applyAlignment="1">
      <alignment horizontal="right" vertical="center"/>
    </xf>
    <xf numFmtId="180" fontId="16" fillId="0" borderId="5" xfId="1" applyNumberFormat="1" applyFont="1" applyBorder="1" applyAlignment="1">
      <alignment horizontal="right" vertical="center"/>
    </xf>
    <xf numFmtId="180" fontId="16" fillId="0" borderId="6" xfId="1" applyNumberFormat="1" applyFont="1" applyBorder="1" applyAlignment="1">
      <alignment horizontal="right" vertical="center"/>
    </xf>
    <xf numFmtId="0" fontId="16" fillId="0" borderId="0" xfId="1" quotePrefix="1" applyFont="1"/>
    <xf numFmtId="0" fontId="11" fillId="0" borderId="0" xfId="1" applyFont="1" applyAlignment="1">
      <alignment horizontal="left" vertical="center"/>
    </xf>
    <xf numFmtId="0" fontId="24" fillId="0" borderId="0" xfId="1" applyFont="1"/>
    <xf numFmtId="0" fontId="25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6" xfId="1" applyBorder="1" applyAlignment="1">
      <alignment vertical="center"/>
    </xf>
    <xf numFmtId="0" fontId="1" fillId="0" borderId="6" xfId="1" applyBorder="1" applyAlignment="1">
      <alignment horizontal="right" vertical="center"/>
    </xf>
    <xf numFmtId="0" fontId="1" fillId="0" borderId="3" xfId="1" applyBorder="1" applyAlignment="1">
      <alignment horizontal="center" vertical="center" justifyLastLine="1"/>
    </xf>
    <xf numFmtId="0" fontId="1" fillId="0" borderId="10" xfId="1" applyBorder="1" applyAlignment="1">
      <alignment vertical="center"/>
    </xf>
    <xf numFmtId="0" fontId="1" fillId="0" borderId="1" xfId="1" applyBorder="1" applyAlignment="1">
      <alignment horizontal="right" vertical="center"/>
    </xf>
    <xf numFmtId="0" fontId="26" fillId="0" borderId="12" xfId="1" quotePrefix="1" applyFont="1" applyBorder="1" applyAlignment="1">
      <alignment horizontal="left" vertical="center"/>
    </xf>
    <xf numFmtId="176" fontId="26" fillId="0" borderId="0" xfId="1" applyNumberFormat="1" applyFont="1" applyAlignment="1">
      <alignment horizontal="right" vertical="center"/>
    </xf>
    <xf numFmtId="186" fontId="26" fillId="0" borderId="0" xfId="1" applyNumberFormat="1" applyFont="1" applyAlignment="1">
      <alignment horizontal="right" vertical="center"/>
    </xf>
    <xf numFmtId="0" fontId="1" fillId="0" borderId="12" xfId="1" quotePrefix="1" applyBorder="1" applyAlignment="1">
      <alignment horizontal="left" vertical="center"/>
    </xf>
    <xf numFmtId="176" fontId="27" fillId="0" borderId="0" xfId="1" applyNumberFormat="1" applyFont="1" applyAlignment="1">
      <alignment horizontal="right" vertical="center"/>
    </xf>
    <xf numFmtId="186" fontId="27" fillId="0" borderId="0" xfId="1" applyNumberFormat="1" applyFont="1" applyAlignment="1">
      <alignment horizontal="right" vertical="center"/>
    </xf>
    <xf numFmtId="0" fontId="26" fillId="0" borderId="12" xfId="1" applyFont="1" applyBorder="1" applyAlignment="1">
      <alignment horizontal="left" vertical="center"/>
    </xf>
    <xf numFmtId="0" fontId="26" fillId="0" borderId="0" xfId="1" applyFont="1" applyAlignment="1">
      <alignment horizontal="right" vertical="center"/>
    </xf>
    <xf numFmtId="186" fontId="26" fillId="0" borderId="0" xfId="1" quotePrefix="1" applyNumberFormat="1" applyFont="1" applyAlignment="1">
      <alignment horizontal="right" vertical="center"/>
    </xf>
    <xf numFmtId="0" fontId="26" fillId="0" borderId="0" xfId="1" applyFont="1" applyAlignment="1">
      <alignment vertical="center"/>
    </xf>
    <xf numFmtId="0" fontId="1" fillId="0" borderId="12" xfId="1" applyBorder="1" applyAlignment="1">
      <alignment horizontal="left" vertical="center"/>
    </xf>
    <xf numFmtId="182" fontId="1" fillId="0" borderId="0" xfId="1" applyNumberFormat="1" applyAlignment="1">
      <alignment horizontal="right" vertical="center"/>
    </xf>
    <xf numFmtId="186" fontId="1" fillId="0" borderId="0" xfId="1" applyNumberFormat="1" applyAlignment="1">
      <alignment horizontal="right" vertical="center"/>
    </xf>
    <xf numFmtId="0" fontId="1" fillId="0" borderId="0" xfId="1" applyAlignment="1">
      <alignment horizontal="right" vertical="center"/>
    </xf>
    <xf numFmtId="182" fontId="27" fillId="0" borderId="0" xfId="1" applyNumberFormat="1" applyFont="1" applyAlignment="1">
      <alignment horizontal="right" vertical="center"/>
    </xf>
    <xf numFmtId="0" fontId="12" fillId="0" borderId="12" xfId="1" applyFont="1" applyBorder="1" applyAlignment="1">
      <alignment horizontal="left" vertical="center"/>
    </xf>
    <xf numFmtId="176" fontId="1" fillId="0" borderId="8" xfId="1" applyNumberFormat="1" applyBorder="1" applyAlignment="1">
      <alignment horizontal="right" vertical="center"/>
    </xf>
    <xf numFmtId="0" fontId="1" fillId="0" borderId="15" xfId="1" applyBorder="1" applyAlignment="1">
      <alignment horizontal="left" vertical="center"/>
    </xf>
    <xf numFmtId="186" fontId="1" fillId="0" borderId="6" xfId="1" applyNumberFormat="1" applyBorder="1" applyAlignment="1">
      <alignment horizontal="right" vertical="center"/>
    </xf>
    <xf numFmtId="0" fontId="27" fillId="0" borderId="0" xfId="1" applyFont="1" applyAlignment="1">
      <alignment vertical="center"/>
    </xf>
    <xf numFmtId="38" fontId="1" fillId="0" borderId="0" xfId="9" applyNumberFormat="1" applyAlignment="1">
      <alignment vertical="center"/>
    </xf>
    <xf numFmtId="38" fontId="9" fillId="0" borderId="0" xfId="9" quotePrefix="1" applyNumberFormat="1" applyFont="1" applyAlignment="1">
      <alignment horizontal="left" vertical="center"/>
    </xf>
    <xf numFmtId="176" fontId="29" fillId="0" borderId="1" xfId="9" applyNumberFormat="1" applyFont="1" applyBorder="1" applyAlignment="1">
      <alignment horizontal="right" vertical="center"/>
    </xf>
    <xf numFmtId="38" fontId="30" fillId="0" borderId="0" xfId="9" applyNumberFormat="1" applyFont="1" applyAlignment="1">
      <alignment horizontal="center" vertical="center" shrinkToFit="1"/>
    </xf>
    <xf numFmtId="176" fontId="29" fillId="2" borderId="0" xfId="9" applyNumberFormat="1" applyFont="1" applyFill="1" applyAlignment="1">
      <alignment horizontal="right" vertical="center"/>
    </xf>
    <xf numFmtId="176" fontId="29" fillId="0" borderId="0" xfId="9" applyNumberFormat="1" applyFont="1" applyAlignment="1">
      <alignment horizontal="right" vertical="center"/>
    </xf>
    <xf numFmtId="38" fontId="31" fillId="2" borderId="0" xfId="9" applyNumberFormat="1" applyFont="1" applyFill="1" applyAlignment="1">
      <alignment vertical="center"/>
    </xf>
    <xf numFmtId="38" fontId="12" fillId="0" borderId="12" xfId="9" applyNumberFormat="1" applyFont="1" applyBorder="1" applyAlignment="1">
      <alignment horizontal="left" vertical="center" shrinkToFit="1"/>
    </xf>
    <xf numFmtId="176" fontId="12" fillId="2" borderId="0" xfId="9" applyNumberFormat="1" applyFont="1" applyFill="1" applyAlignment="1">
      <alignment horizontal="right" vertical="center"/>
    </xf>
    <xf numFmtId="176" fontId="12" fillId="0" borderId="0" xfId="9" applyNumberFormat="1" applyFont="1" applyAlignment="1">
      <alignment horizontal="right" vertical="center"/>
    </xf>
    <xf numFmtId="38" fontId="12" fillId="0" borderId="0" xfId="9" applyNumberFormat="1" applyFont="1" applyAlignment="1">
      <alignment vertical="center" shrinkToFit="1"/>
    </xf>
    <xf numFmtId="38" fontId="1" fillId="2" borderId="0" xfId="9" applyNumberFormat="1" applyFill="1" applyAlignment="1">
      <alignment vertical="center"/>
    </xf>
    <xf numFmtId="0" fontId="12" fillId="0" borderId="0" xfId="9" applyFont="1" applyAlignment="1">
      <alignment shrinkToFit="1"/>
    </xf>
    <xf numFmtId="38" fontId="12" fillId="0" borderId="0" xfId="9" applyNumberFormat="1" applyFont="1" applyAlignment="1">
      <alignment horizontal="distributed" vertical="center" shrinkToFit="1"/>
    </xf>
    <xf numFmtId="38" fontId="30" fillId="0" borderId="0" xfId="9" applyNumberFormat="1" applyFont="1" applyAlignment="1">
      <alignment vertical="center" shrinkToFit="1"/>
    </xf>
    <xf numFmtId="38" fontId="31" fillId="0" borderId="0" xfId="9" applyNumberFormat="1" applyFont="1" applyAlignment="1">
      <alignment vertical="center"/>
    </xf>
    <xf numFmtId="38" fontId="29" fillId="0" borderId="0" xfId="9" applyNumberFormat="1" applyFont="1" applyAlignment="1">
      <alignment horizontal="distributed" vertical="center" shrinkToFit="1"/>
    </xf>
    <xf numFmtId="38" fontId="30" fillId="0" borderId="0" xfId="8" applyFont="1" applyFill="1" applyBorder="1" applyAlignment="1">
      <alignment vertical="center" shrinkToFit="1"/>
    </xf>
    <xf numFmtId="38" fontId="31" fillId="0" borderId="0" xfId="8" applyFont="1" applyBorder="1" applyAlignment="1">
      <alignment vertical="center"/>
    </xf>
    <xf numFmtId="0" fontId="1" fillId="0" borderId="0" xfId="9"/>
    <xf numFmtId="38" fontId="32" fillId="0" borderId="12" xfId="9" applyNumberFormat="1" applyFont="1" applyBorder="1" applyAlignment="1">
      <alignment horizontal="left" vertical="center"/>
    </xf>
    <xf numFmtId="38" fontId="12" fillId="0" borderId="6" xfId="9" applyNumberFormat="1" applyFont="1" applyBorder="1" applyAlignment="1">
      <alignment vertical="center" shrinkToFit="1"/>
    </xf>
    <xf numFmtId="176" fontId="33" fillId="2" borderId="0" xfId="9" applyNumberFormat="1" applyFont="1" applyFill="1" applyAlignment="1">
      <alignment horizontal="right" vertical="center"/>
    </xf>
    <xf numFmtId="176" fontId="33" fillId="0" borderId="0" xfId="9" applyNumberFormat="1" applyFont="1" applyAlignment="1">
      <alignment horizontal="right" vertical="center"/>
    </xf>
    <xf numFmtId="38" fontId="5" fillId="0" borderId="0" xfId="1" applyNumberFormat="1" applyFont="1" applyAlignment="1">
      <alignment vertical="center"/>
    </xf>
    <xf numFmtId="38" fontId="34" fillId="0" borderId="0" xfId="1" applyNumberFormat="1" applyFont="1" applyAlignment="1">
      <alignment vertical="center"/>
    </xf>
    <xf numFmtId="0" fontId="16" fillId="0" borderId="11" xfId="1" applyFont="1" applyBorder="1" applyAlignment="1">
      <alignment vertical="center"/>
    </xf>
    <xf numFmtId="0" fontId="16" fillId="0" borderId="1" xfId="1" quotePrefix="1" applyFont="1" applyBorder="1" applyAlignment="1">
      <alignment horizontal="center" vertical="center"/>
    </xf>
    <xf numFmtId="0" fontId="16" fillId="0" borderId="4" xfId="1" quotePrefix="1" applyFont="1" applyBorder="1" applyAlignment="1">
      <alignment horizontal="center" vertical="center"/>
    </xf>
    <xf numFmtId="0" fontId="35" fillId="0" borderId="4" xfId="1" quotePrefix="1" applyFont="1" applyBorder="1" applyAlignment="1">
      <alignment horizontal="center" vertical="center" wrapText="1"/>
    </xf>
    <xf numFmtId="187" fontId="16" fillId="0" borderId="14" xfId="1" applyNumberFormat="1" applyFont="1" applyBorder="1" applyAlignment="1">
      <alignment horizontal="center" vertical="center" justifyLastLine="1"/>
    </xf>
    <xf numFmtId="187" fontId="16" fillId="0" borderId="6" xfId="1" applyNumberFormat="1" applyFont="1" applyBorder="1" applyAlignment="1">
      <alignment horizontal="center" vertical="center" justifyLastLine="1"/>
    </xf>
    <xf numFmtId="187" fontId="16" fillId="0" borderId="5" xfId="1" applyNumberFormat="1" applyFont="1" applyBorder="1" applyAlignment="1">
      <alignment horizontal="center" vertical="center" justifyLastLine="1"/>
    </xf>
    <xf numFmtId="176" fontId="16" fillId="0" borderId="16" xfId="1" applyNumberFormat="1" applyFont="1" applyBorder="1" applyAlignment="1">
      <alignment horizontal="right" vertical="center"/>
    </xf>
    <xf numFmtId="38" fontId="6" fillId="0" borderId="0" xfId="1" applyNumberFormat="1" applyFont="1" applyAlignment="1">
      <alignment vertical="center" wrapText="1"/>
    </xf>
    <xf numFmtId="0" fontId="36" fillId="0" borderId="4" xfId="1" quotePrefix="1" applyFont="1" applyBorder="1" applyAlignment="1">
      <alignment horizontal="center" vertical="center" shrinkToFit="1"/>
    </xf>
    <xf numFmtId="176" fontId="6" fillId="0" borderId="1" xfId="1" quotePrefix="1" applyNumberFormat="1" applyFont="1" applyBorder="1" applyAlignment="1">
      <alignment horizontal="left" vertical="center"/>
    </xf>
    <xf numFmtId="38" fontId="16" fillId="0" borderId="0" xfId="1" applyNumberFormat="1" applyFont="1" applyAlignment="1">
      <alignment vertical="center"/>
    </xf>
    <xf numFmtId="0" fontId="5" fillId="0" borderId="6" xfId="1" quotePrefix="1" applyFont="1" applyBorder="1" applyAlignment="1">
      <alignment horizontal="left" vertical="center"/>
    </xf>
    <xf numFmtId="0" fontId="16" fillId="0" borderId="11" xfId="1" applyFont="1" applyBorder="1" applyAlignment="1">
      <alignment vertical="center" wrapText="1"/>
    </xf>
    <xf numFmtId="38" fontId="6" fillId="0" borderId="1" xfId="1" applyNumberFormat="1" applyFont="1" applyBorder="1" applyAlignment="1">
      <alignment vertical="center"/>
    </xf>
    <xf numFmtId="0" fontId="16" fillId="0" borderId="13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187" fontId="16" fillId="0" borderId="0" xfId="1" applyNumberFormat="1" applyFont="1" applyAlignment="1">
      <alignment horizontal="center" vertical="center" justifyLastLine="1"/>
    </xf>
    <xf numFmtId="180" fontId="16" fillId="0" borderId="8" xfId="1" applyNumberFormat="1" applyFont="1" applyBorder="1" applyAlignment="1">
      <alignment vertical="center"/>
    </xf>
    <xf numFmtId="180" fontId="16" fillId="0" borderId="5" xfId="1" applyNumberFormat="1" applyFont="1" applyBorder="1" applyAlignment="1">
      <alignment vertical="center"/>
    </xf>
    <xf numFmtId="180" fontId="16" fillId="0" borderId="6" xfId="1" applyNumberFormat="1" applyFont="1" applyBorder="1" applyAlignment="1">
      <alignment vertical="center"/>
    </xf>
    <xf numFmtId="38" fontId="6" fillId="0" borderId="0" xfId="1" quotePrefix="1" applyNumberFormat="1" applyFont="1" applyAlignment="1">
      <alignment horizontal="left" vertical="center"/>
    </xf>
    <xf numFmtId="0" fontId="6" fillId="0" borderId="4" xfId="1" quotePrefix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38" fontId="6" fillId="0" borderId="5" xfId="1" quotePrefix="1" applyNumberFormat="1" applyFont="1" applyBorder="1" applyAlignment="1">
      <alignment horizontal="center" vertical="center" justifyLastLine="1"/>
    </xf>
    <xf numFmtId="38" fontId="6" fillId="0" borderId="5" xfId="1" applyNumberFormat="1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quotePrefix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80" fontId="6" fillId="0" borderId="16" xfId="1" applyNumberFormat="1" applyFont="1" applyBorder="1" applyAlignment="1">
      <alignment horizontal="right" vertical="center"/>
    </xf>
    <xf numFmtId="180" fontId="6" fillId="0" borderId="0" xfId="1" applyNumberFormat="1" applyFont="1" applyAlignment="1">
      <alignment vertical="center"/>
    </xf>
    <xf numFmtId="180" fontId="6" fillId="0" borderId="8" xfId="1" applyNumberFormat="1" applyFont="1" applyBorder="1" applyAlignment="1">
      <alignment horizontal="right" vertical="center"/>
    </xf>
    <xf numFmtId="180" fontId="6" fillId="0" borderId="5" xfId="1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6" fillId="0" borderId="0" xfId="1" quotePrefix="1" applyFont="1" applyAlignment="1">
      <alignment horizontal="center" vertical="center"/>
    </xf>
    <xf numFmtId="188" fontId="6" fillId="0" borderId="8" xfId="1" applyNumberFormat="1" applyFont="1" applyBorder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9" fontId="6" fillId="0" borderId="0" xfId="1" applyNumberFormat="1" applyFont="1" applyAlignment="1">
      <alignment horizontal="right" vertical="center"/>
    </xf>
    <xf numFmtId="0" fontId="37" fillId="0" borderId="0" xfId="1" applyFont="1" applyAlignment="1">
      <alignment vertical="center"/>
    </xf>
    <xf numFmtId="0" fontId="38" fillId="0" borderId="0" xfId="1" quotePrefix="1" applyFont="1" applyAlignment="1">
      <alignment horizontal="center" vertical="center"/>
    </xf>
    <xf numFmtId="0" fontId="39" fillId="0" borderId="0" xfId="1" quotePrefix="1" applyFont="1" applyAlignment="1">
      <alignment horizontal="center" vertical="center"/>
    </xf>
    <xf numFmtId="188" fontId="21" fillId="0" borderId="8" xfId="1" applyNumberFormat="1" applyFont="1" applyBorder="1" applyAlignment="1">
      <alignment horizontal="right" vertical="center"/>
    </xf>
    <xf numFmtId="188" fontId="21" fillId="0" borderId="0" xfId="1" applyNumberFormat="1" applyFont="1" applyAlignment="1">
      <alignment horizontal="right" vertical="center"/>
    </xf>
    <xf numFmtId="189" fontId="21" fillId="0" borderId="0" xfId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36" fillId="0" borderId="0" xfId="1" quotePrefix="1" applyFont="1" applyAlignment="1">
      <alignment vertical="center"/>
    </xf>
    <xf numFmtId="2" fontId="6" fillId="0" borderId="0" xfId="1" applyNumberFormat="1" applyFont="1" applyAlignment="1">
      <alignment vertical="center"/>
    </xf>
    <xf numFmtId="190" fontId="6" fillId="0" borderId="0" xfId="1" applyNumberFormat="1" applyFont="1" applyAlignment="1">
      <alignment vertical="center"/>
    </xf>
    <xf numFmtId="0" fontId="16" fillId="0" borderId="0" xfId="10" applyFont="1">
      <alignment vertical="center"/>
    </xf>
    <xf numFmtId="2" fontId="16" fillId="0" borderId="0" xfId="10" applyNumberFormat="1" applyFont="1">
      <alignment vertical="center"/>
    </xf>
    <xf numFmtId="188" fontId="6" fillId="0" borderId="5" xfId="1" applyNumberFormat="1" applyFont="1" applyBorder="1" applyAlignment="1">
      <alignment horizontal="right" vertical="center"/>
    </xf>
    <xf numFmtId="188" fontId="6" fillId="0" borderId="6" xfId="1" applyNumberFormat="1" applyFont="1" applyBorder="1" applyAlignment="1">
      <alignment horizontal="right" vertical="center"/>
    </xf>
    <xf numFmtId="190" fontId="6" fillId="0" borderId="6" xfId="1" applyNumberFormat="1" applyFont="1" applyBorder="1" applyAlignment="1">
      <alignment vertical="center"/>
    </xf>
    <xf numFmtId="2" fontId="6" fillId="0" borderId="6" xfId="1" applyNumberFormat="1" applyFont="1" applyBorder="1" applyAlignment="1">
      <alignment vertical="center"/>
    </xf>
    <xf numFmtId="0" fontId="6" fillId="0" borderId="2" xfId="1" quotePrefix="1" applyFont="1" applyBorder="1" applyAlignment="1">
      <alignment horizontal="center" vertical="center"/>
    </xf>
    <xf numFmtId="191" fontId="6" fillId="0" borderId="0" xfId="1" applyNumberFormat="1" applyFont="1" applyAlignment="1">
      <alignment horizontal="right" vertical="center"/>
    </xf>
    <xf numFmtId="0" fontId="6" fillId="0" borderId="15" xfId="1" quotePrefix="1" applyFont="1" applyBorder="1" applyAlignment="1">
      <alignment horizontal="center" vertical="center"/>
    </xf>
    <xf numFmtId="191" fontId="6" fillId="0" borderId="6" xfId="1" applyNumberFormat="1" applyFont="1" applyBorder="1" applyAlignment="1">
      <alignment horizontal="right" vertical="center"/>
    </xf>
    <xf numFmtId="192" fontId="6" fillId="0" borderId="8" xfId="1" applyNumberFormat="1" applyFont="1" applyBorder="1" applyAlignment="1">
      <alignment horizontal="right" vertical="center"/>
    </xf>
    <xf numFmtId="192" fontId="6" fillId="0" borderId="0" xfId="1" applyNumberFormat="1" applyFont="1" applyAlignment="1">
      <alignment horizontal="right" vertical="center"/>
    </xf>
    <xf numFmtId="49" fontId="6" fillId="0" borderId="0" xfId="1" applyNumberFormat="1" applyFont="1" applyAlignment="1">
      <alignment horizontal="right" vertical="center"/>
    </xf>
    <xf numFmtId="192" fontId="6" fillId="0" borderId="5" xfId="1" applyNumberFormat="1" applyFont="1" applyBorder="1" applyAlignment="1">
      <alignment horizontal="right" vertical="center"/>
    </xf>
    <xf numFmtId="192" fontId="6" fillId="0" borderId="6" xfId="1" applyNumberFormat="1" applyFont="1" applyBorder="1" applyAlignment="1">
      <alignment horizontal="right" vertical="center"/>
    </xf>
    <xf numFmtId="191" fontId="6" fillId="0" borderId="4" xfId="1" applyNumberFormat="1" applyFont="1" applyBorder="1" applyAlignment="1">
      <alignment horizontal="right" vertical="center"/>
    </xf>
    <xf numFmtId="191" fontId="6" fillId="0" borderId="8" xfId="1" applyNumberFormat="1" applyFont="1" applyBorder="1" applyAlignment="1">
      <alignment horizontal="right" vertical="center"/>
    </xf>
    <xf numFmtId="191" fontId="6" fillId="0" borderId="5" xfId="1" applyNumberFormat="1" applyFont="1" applyBorder="1" applyAlignment="1">
      <alignment horizontal="right" vertical="center"/>
    </xf>
    <xf numFmtId="0" fontId="6" fillId="0" borderId="11" xfId="1" quotePrefix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38" fontId="5" fillId="0" borderId="0" xfId="1" quotePrefix="1" applyNumberFormat="1" applyFont="1" applyAlignment="1">
      <alignment horizontal="left" vertical="center"/>
    </xf>
    <xf numFmtId="38" fontId="6" fillId="0" borderId="1" xfId="1" applyNumberFormat="1" applyFont="1" applyBorder="1" applyAlignment="1">
      <alignment horizontal="center" vertical="center"/>
    </xf>
    <xf numFmtId="38" fontId="6" fillId="0" borderId="0" xfId="1" applyNumberFormat="1" applyFont="1" applyAlignment="1">
      <alignment horizontal="center" vertical="center"/>
    </xf>
    <xf numFmtId="38" fontId="6" fillId="0" borderId="6" xfId="1" applyNumberFormat="1" applyFont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 justifyLastLine="1"/>
    </xf>
    <xf numFmtId="0" fontId="6" fillId="0" borderId="4" xfId="1" quotePrefix="1" applyFont="1" applyBorder="1" applyAlignment="1">
      <alignment horizontal="center" vertical="center" justifyLastLine="1"/>
    </xf>
    <xf numFmtId="0" fontId="6" fillId="0" borderId="1" xfId="1" quotePrefix="1" applyFont="1" applyBorder="1" applyAlignment="1">
      <alignment horizontal="center" vertical="center" justifyLastLine="1"/>
    </xf>
    <xf numFmtId="0" fontId="6" fillId="0" borderId="2" xfId="1" applyFont="1" applyBorder="1" applyAlignment="1">
      <alignment horizontal="center" vertical="center" justifyLastLine="1"/>
    </xf>
    <xf numFmtId="0" fontId="6" fillId="0" borderId="9" xfId="1" applyFont="1" applyBorder="1" applyAlignment="1">
      <alignment horizontal="center" vertical="center" justifyLastLine="1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justifyLastLine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justifyLastLine="1"/>
    </xf>
    <xf numFmtId="0" fontId="6" fillId="0" borderId="6" xfId="1" applyFont="1" applyBorder="1" applyAlignment="1">
      <alignment horizontal="center" vertical="center" justifyLastLine="1"/>
    </xf>
    <xf numFmtId="38" fontId="9" fillId="0" borderId="0" xfId="1" quotePrefix="1" applyNumberFormat="1" applyFont="1" applyAlignment="1">
      <alignment horizontal="left" vertical="center"/>
    </xf>
    <xf numFmtId="38" fontId="1" fillId="0" borderId="0" xfId="1" applyNumberFormat="1" applyAlignment="1">
      <alignment horizontal="right" vertical="center"/>
    </xf>
    <xf numFmtId="38" fontId="1" fillId="0" borderId="10" xfId="1" quotePrefix="1" applyNumberFormat="1" applyBorder="1" applyAlignment="1">
      <alignment horizontal="center" vertical="center"/>
    </xf>
    <xf numFmtId="38" fontId="1" fillId="0" borderId="11" xfId="1" quotePrefix="1" applyNumberFormat="1" applyBorder="1" applyAlignment="1">
      <alignment horizontal="center" vertical="center"/>
    </xf>
    <xf numFmtId="38" fontId="1" fillId="0" borderId="12" xfId="1" quotePrefix="1" applyNumberFormat="1" applyBorder="1" applyAlignment="1">
      <alignment horizontal="center" vertical="center"/>
    </xf>
    <xf numFmtId="38" fontId="1" fillId="0" borderId="13" xfId="1" quotePrefix="1" applyNumberFormat="1" applyBorder="1" applyAlignment="1">
      <alignment horizontal="center" vertical="center"/>
    </xf>
    <xf numFmtId="0" fontId="1" fillId="0" borderId="11" xfId="1" applyBorder="1" applyAlignment="1">
      <alignment horizontal="center" vertical="center" justifyLastLine="1"/>
    </xf>
    <xf numFmtId="0" fontId="1" fillId="0" borderId="14" xfId="1" applyBorder="1" applyAlignment="1">
      <alignment horizontal="center" vertical="center" justifyLastLine="1"/>
    </xf>
    <xf numFmtId="0" fontId="1" fillId="0" borderId="4" xfId="1" applyBorder="1" applyAlignment="1">
      <alignment horizontal="center" vertical="center" wrapText="1" justifyLastLine="1"/>
    </xf>
    <xf numFmtId="0" fontId="1" fillId="0" borderId="5" xfId="1" applyBorder="1" applyAlignment="1">
      <alignment horizontal="center" vertical="center" wrapText="1" justifyLastLine="1"/>
    </xf>
    <xf numFmtId="38" fontId="6" fillId="0" borderId="0" xfId="1" applyNumberFormat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justifyLastLine="1"/>
    </xf>
    <xf numFmtId="0" fontId="6" fillId="0" borderId="15" xfId="1" applyFont="1" applyBorder="1" applyAlignment="1">
      <alignment horizontal="center" vertical="center" justifyLastLine="1"/>
    </xf>
    <xf numFmtId="0" fontId="6" fillId="0" borderId="11" xfId="1" applyFont="1" applyBorder="1" applyAlignment="1">
      <alignment horizontal="center" vertical="center" justifyLastLine="1"/>
    </xf>
    <xf numFmtId="0" fontId="6" fillId="0" borderId="14" xfId="1" applyFont="1" applyBorder="1" applyAlignment="1">
      <alignment horizontal="center" vertical="center" justifyLastLine="1"/>
    </xf>
    <xf numFmtId="0" fontId="6" fillId="0" borderId="1" xfId="1" quotePrefix="1" applyFont="1" applyBorder="1" applyAlignment="1">
      <alignment horizontal="center" vertical="center"/>
    </xf>
    <xf numFmtId="0" fontId="6" fillId="0" borderId="6" xfId="1" quotePrefix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justifyLastLine="1"/>
    </xf>
    <xf numFmtId="0" fontId="11" fillId="0" borderId="9" xfId="1" applyFont="1" applyBorder="1" applyAlignment="1">
      <alignment horizontal="center" vertical="center" justifyLastLine="1"/>
    </xf>
    <xf numFmtId="0" fontId="11" fillId="0" borderId="2" xfId="1" quotePrefix="1" applyFont="1" applyBorder="1" applyAlignment="1">
      <alignment horizontal="center" vertical="center" justifyLastLine="1"/>
    </xf>
    <xf numFmtId="0" fontId="11" fillId="0" borderId="9" xfId="1" quotePrefix="1" applyFont="1" applyBorder="1" applyAlignment="1">
      <alignment horizontal="center" vertical="center" justifyLastLine="1"/>
    </xf>
    <xf numFmtId="0" fontId="11" fillId="0" borderId="1" xfId="1" quotePrefix="1" applyFont="1" applyBorder="1" applyAlignment="1">
      <alignment horizontal="center" vertical="center" justifyLastLine="1"/>
    </xf>
    <xf numFmtId="38" fontId="11" fillId="0" borderId="4" xfId="1" quotePrefix="1" applyNumberFormat="1" applyFont="1" applyBorder="1" applyAlignment="1">
      <alignment horizontal="center" vertical="center" justifyLastLine="1"/>
    </xf>
    <xf numFmtId="38" fontId="11" fillId="0" borderId="1" xfId="1" quotePrefix="1" applyNumberFormat="1" applyFont="1" applyBorder="1" applyAlignment="1">
      <alignment horizontal="center" vertical="center" justifyLastLine="1"/>
    </xf>
    <xf numFmtId="0" fontId="9" fillId="0" borderId="0" xfId="1" quotePrefix="1" applyFont="1" applyAlignment="1">
      <alignment horizontal="left" vertical="center"/>
    </xf>
    <xf numFmtId="0" fontId="11" fillId="0" borderId="7" xfId="1" quotePrefix="1" applyFont="1" applyBorder="1" applyAlignment="1">
      <alignment horizontal="center" vertical="center" justifyLastLine="1"/>
    </xf>
    <xf numFmtId="0" fontId="11" fillId="0" borderId="4" xfId="1" applyFont="1" applyBorder="1" applyAlignment="1">
      <alignment horizontal="center" vertical="center" justifyLastLine="1"/>
    </xf>
    <xf numFmtId="0" fontId="11" fillId="0" borderId="1" xfId="1" applyFont="1" applyBorder="1" applyAlignment="1">
      <alignment horizontal="center" vertical="center" justifyLastLine="1"/>
    </xf>
    <xf numFmtId="0" fontId="11" fillId="0" borderId="4" xfId="1" applyFont="1" applyBorder="1" applyAlignment="1">
      <alignment horizontal="center" vertical="center" wrapText="1" justifyLastLine="1"/>
    </xf>
    <xf numFmtId="0" fontId="4" fillId="0" borderId="4" xfId="1" applyFont="1" applyBorder="1" applyAlignment="1">
      <alignment horizontal="center" vertical="center" wrapText="1" justifyLastLine="1"/>
    </xf>
    <xf numFmtId="0" fontId="4" fillId="0" borderId="10" xfId="1" applyFont="1" applyBorder="1" applyAlignment="1">
      <alignment horizontal="center" vertical="center" wrapText="1" justifyLastLine="1"/>
    </xf>
    <xf numFmtId="0" fontId="4" fillId="0" borderId="1" xfId="1" applyFont="1" applyBorder="1" applyAlignment="1">
      <alignment horizontal="center" vertical="center" wrapText="1" justifyLastLine="1"/>
    </xf>
    <xf numFmtId="0" fontId="11" fillId="0" borderId="2" xfId="1" applyFont="1" applyBorder="1" applyAlignment="1">
      <alignment horizontal="center" vertical="center" justifyLastLine="1"/>
    </xf>
    <xf numFmtId="0" fontId="11" fillId="0" borderId="4" xfId="1" quotePrefix="1" applyFont="1" applyBorder="1" applyAlignment="1">
      <alignment horizontal="center" vertical="center" justifyLastLine="1"/>
    </xf>
    <xf numFmtId="38" fontId="11" fillId="0" borderId="4" xfId="1" applyNumberFormat="1" applyFont="1" applyBorder="1" applyAlignment="1">
      <alignment horizontal="center" vertical="center" justifyLastLine="1"/>
    </xf>
    <xf numFmtId="38" fontId="11" fillId="0" borderId="1" xfId="1" applyNumberFormat="1" applyFont="1" applyBorder="1" applyAlignment="1">
      <alignment horizontal="center" vertical="center" justifyLastLine="1"/>
    </xf>
    <xf numFmtId="38" fontId="4" fillId="0" borderId="4" xfId="1" applyNumberFormat="1" applyFont="1" applyBorder="1" applyAlignment="1">
      <alignment horizontal="center" vertical="center" wrapText="1" justifyLastLine="1"/>
    </xf>
    <xf numFmtId="38" fontId="4" fillId="0" borderId="1" xfId="1" applyNumberFormat="1" applyFont="1" applyBorder="1" applyAlignment="1">
      <alignment horizontal="center" vertical="center" justifyLastLine="1"/>
    </xf>
    <xf numFmtId="38" fontId="11" fillId="0" borderId="10" xfId="1" quotePrefix="1" applyNumberFormat="1" applyFont="1" applyBorder="1" applyAlignment="1">
      <alignment horizontal="center" vertical="center" justifyLastLine="1"/>
    </xf>
    <xf numFmtId="38" fontId="11" fillId="0" borderId="3" xfId="1" applyNumberFormat="1" applyFont="1" applyBorder="1" applyAlignment="1">
      <alignment horizontal="center" vertical="center" justifyLastLine="1"/>
    </xf>
    <xf numFmtId="38" fontId="11" fillId="0" borderId="3" xfId="1" quotePrefix="1" applyNumberFormat="1" applyFont="1" applyBorder="1" applyAlignment="1">
      <alignment horizontal="center" vertical="center" justifyLastLine="1"/>
    </xf>
    <xf numFmtId="38" fontId="11" fillId="0" borderId="9" xfId="1" quotePrefix="1" applyNumberFormat="1" applyFont="1" applyBorder="1" applyAlignment="1">
      <alignment horizontal="center" vertical="center" justifyLastLine="1"/>
    </xf>
    <xf numFmtId="0" fontId="12" fillId="0" borderId="2" xfId="1" applyFont="1" applyBorder="1" applyAlignment="1">
      <alignment horizontal="center" vertical="center" justifyLastLine="1"/>
    </xf>
    <xf numFmtId="0" fontId="12" fillId="0" borderId="9" xfId="1" applyFont="1" applyBorder="1" applyAlignment="1">
      <alignment horizontal="center" vertical="center" justifyLastLine="1"/>
    </xf>
    <xf numFmtId="38" fontId="11" fillId="0" borderId="2" xfId="1" quotePrefix="1" applyNumberFormat="1" applyFont="1" applyBorder="1" applyAlignment="1">
      <alignment horizontal="center" vertical="center" justifyLastLine="1"/>
    </xf>
    <xf numFmtId="0" fontId="6" fillId="0" borderId="14" xfId="1" applyFont="1" applyBorder="1" applyAlignment="1">
      <alignment horizontal="center" vertical="center"/>
    </xf>
    <xf numFmtId="0" fontId="5" fillId="0" borderId="0" xfId="1" quotePrefix="1" applyFont="1" applyAlignment="1">
      <alignment horizontal="left" vertical="center"/>
    </xf>
    <xf numFmtId="0" fontId="16" fillId="0" borderId="0" xfId="1" quotePrefix="1" applyFont="1" applyAlignment="1">
      <alignment horizontal="left" vertical="center"/>
    </xf>
    <xf numFmtId="0" fontId="5" fillId="0" borderId="0" xfId="5" quotePrefix="1" applyFont="1" applyAlignment="1">
      <alignment horizontal="left" vertical="center"/>
    </xf>
    <xf numFmtId="0" fontId="6" fillId="0" borderId="1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3" xfId="5" applyFont="1" applyBorder="1" applyAlignment="1">
      <alignment horizontal="center" vertical="center"/>
    </xf>
    <xf numFmtId="0" fontId="6" fillId="0" borderId="2" xfId="5" quotePrefix="1" applyFont="1" applyBorder="1" applyAlignment="1">
      <alignment horizontal="center" vertical="center"/>
    </xf>
    <xf numFmtId="0" fontId="6" fillId="0" borderId="3" xfId="5" quotePrefix="1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6" fillId="0" borderId="2" xfId="5" applyFont="1" applyBorder="1" applyAlignment="1">
      <alignment horizontal="center" vertical="center" wrapText="1" shrinkToFit="1"/>
    </xf>
    <xf numFmtId="0" fontId="16" fillId="0" borderId="3" xfId="5" applyFont="1" applyBorder="1" applyAlignment="1">
      <alignment horizontal="center" vertical="center" wrapText="1" shrinkToFit="1"/>
    </xf>
    <xf numFmtId="0" fontId="6" fillId="0" borderId="7" xfId="7" applyFont="1" applyBorder="1" applyAlignment="1">
      <alignment horizontal="center" vertical="center"/>
    </xf>
    <xf numFmtId="0" fontId="20" fillId="0" borderId="0" xfId="1" quotePrefix="1" applyFont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20" fillId="0" borderId="6" xfId="1" quotePrefix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 wrapText="1"/>
    </xf>
    <xf numFmtId="0" fontId="6" fillId="0" borderId="5" xfId="1" quotePrefix="1" applyFont="1" applyBorder="1" applyAlignment="1">
      <alignment horizontal="center" vertical="center" justifyLastLine="1"/>
    </xf>
    <xf numFmtId="0" fontId="6" fillId="0" borderId="10" xfId="1" quotePrefix="1" applyFont="1" applyBorder="1" applyAlignment="1">
      <alignment horizontal="center" vertical="center"/>
    </xf>
    <xf numFmtId="0" fontId="6" fillId="0" borderId="15" xfId="1" quotePrefix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2" xfId="1" quotePrefix="1" applyFont="1" applyBorder="1" applyAlignment="1">
      <alignment horizontal="center" vertical="center"/>
    </xf>
    <xf numFmtId="0" fontId="16" fillId="0" borderId="9" xfId="1" quotePrefix="1" applyFont="1" applyBorder="1" applyAlignment="1">
      <alignment horizontal="center" vertical="center"/>
    </xf>
    <xf numFmtId="0" fontId="16" fillId="0" borderId="4" xfId="1" quotePrefix="1" applyFont="1" applyBorder="1" applyAlignment="1">
      <alignment horizontal="center" vertical="center"/>
    </xf>
    <xf numFmtId="0" fontId="16" fillId="0" borderId="1" xfId="1" quotePrefix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3" xfId="1" quotePrefix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6" fillId="0" borderId="4" xfId="1" applyFont="1" applyBorder="1" applyAlignment="1">
      <alignment horizontal="distributed" vertical="center" wrapText="1" shrinkToFit="1"/>
    </xf>
    <xf numFmtId="0" fontId="16" fillId="0" borderId="8" xfId="1" applyFont="1" applyBorder="1" applyAlignment="1">
      <alignment horizontal="distributed" vertical="center" wrapText="1" shrinkToFit="1"/>
    </xf>
    <xf numFmtId="0" fontId="16" fillId="0" borderId="5" xfId="1" applyFont="1" applyBorder="1" applyAlignment="1">
      <alignment horizontal="distributed" vertical="center" wrapText="1" shrinkToFit="1"/>
    </xf>
    <xf numFmtId="0" fontId="16" fillId="0" borderId="8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right" vertical="center"/>
    </xf>
    <xf numFmtId="0" fontId="16" fillId="0" borderId="3" xfId="1" applyFont="1" applyBorder="1" applyAlignment="1">
      <alignment horizontal="right" vertical="center"/>
    </xf>
    <xf numFmtId="0" fontId="16" fillId="0" borderId="3" xfId="1" applyFont="1" applyBorder="1" applyAlignment="1">
      <alignment vertical="center"/>
    </xf>
    <xf numFmtId="0" fontId="16" fillId="0" borderId="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shrinkToFit="1"/>
    </xf>
    <xf numFmtId="0" fontId="16" fillId="0" borderId="13" xfId="1" applyFont="1" applyBorder="1" applyAlignment="1">
      <alignment horizontal="center" vertical="center" shrinkToFit="1"/>
    </xf>
    <xf numFmtId="0" fontId="16" fillId="0" borderId="14" xfId="1" applyFont="1" applyBorder="1" applyAlignment="1">
      <alignment horizontal="center" vertical="center" shrinkToFit="1"/>
    </xf>
    <xf numFmtId="0" fontId="16" fillId="0" borderId="4" xfId="1" applyFont="1" applyBorder="1" applyAlignment="1">
      <alignment horizontal="center" vertical="center"/>
    </xf>
    <xf numFmtId="0" fontId="20" fillId="0" borderId="0" xfId="1" applyFont="1" applyAlignment="1">
      <alignment horizontal="left" vertical="top"/>
    </xf>
    <xf numFmtId="0" fontId="16" fillId="0" borderId="4" xfId="1" applyFont="1" applyBorder="1" applyAlignment="1">
      <alignment horizontal="center" vertical="center" wrapText="1" shrinkToFit="1"/>
    </xf>
    <xf numFmtId="0" fontId="16" fillId="0" borderId="8" xfId="1" applyFont="1" applyBorder="1" applyAlignment="1">
      <alignment horizontal="center" vertical="center" wrapText="1" shrinkToFit="1"/>
    </xf>
    <xf numFmtId="0" fontId="16" fillId="0" borderId="5" xfId="1" applyFont="1" applyBorder="1" applyAlignment="1">
      <alignment horizontal="center" vertical="center" wrapText="1" shrinkToFit="1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20" fillId="0" borderId="6" xfId="1" applyFont="1" applyBorder="1" applyAlignment="1">
      <alignment horizontal="left" vertical="top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38" fontId="29" fillId="0" borderId="0" xfId="9" applyNumberFormat="1" applyFont="1" applyAlignment="1">
      <alignment horizontal="left" vertical="center" shrinkToFit="1"/>
    </xf>
    <xf numFmtId="38" fontId="29" fillId="0" borderId="12" xfId="9" applyNumberFormat="1" applyFont="1" applyBorder="1" applyAlignment="1">
      <alignment horizontal="left" vertical="center" shrinkToFit="1"/>
    </xf>
    <xf numFmtId="38" fontId="29" fillId="0" borderId="6" xfId="9" applyNumberFormat="1" applyFont="1" applyBorder="1" applyAlignment="1">
      <alignment horizontal="left" vertical="center" shrinkToFit="1"/>
    </xf>
    <xf numFmtId="38" fontId="29" fillId="0" borderId="15" xfId="9" applyNumberFormat="1" applyFont="1" applyBorder="1" applyAlignment="1">
      <alignment horizontal="left" vertical="center" shrinkToFit="1"/>
    </xf>
    <xf numFmtId="38" fontId="11" fillId="0" borderId="1" xfId="9" applyNumberFormat="1" applyFont="1" applyBorder="1" applyAlignment="1">
      <alignment horizontal="left" vertical="center"/>
    </xf>
    <xf numFmtId="38" fontId="29" fillId="0" borderId="0" xfId="9" applyNumberFormat="1" applyFont="1" applyAlignment="1">
      <alignment horizontal="center" vertical="center" shrinkToFit="1"/>
    </xf>
    <xf numFmtId="38" fontId="29" fillId="0" borderId="1" xfId="9" applyNumberFormat="1" applyFont="1" applyBorder="1" applyAlignment="1">
      <alignment horizontal="left" vertical="center" shrinkToFit="1"/>
    </xf>
    <xf numFmtId="38" fontId="29" fillId="0" borderId="10" xfId="9" applyNumberFormat="1" applyFont="1" applyBorder="1" applyAlignment="1">
      <alignment horizontal="left" vertical="center" shrinkToFit="1"/>
    </xf>
    <xf numFmtId="38" fontId="9" fillId="0" borderId="0" xfId="9" quotePrefix="1" applyNumberFormat="1" applyFont="1" applyAlignment="1">
      <alignment horizontal="left" vertical="center"/>
    </xf>
    <xf numFmtId="38" fontId="11" fillId="0" borderId="9" xfId="9" applyNumberFormat="1" applyFont="1" applyBorder="1" applyAlignment="1">
      <alignment horizontal="center" vertical="center" justifyLastLine="1"/>
    </xf>
    <xf numFmtId="38" fontId="11" fillId="0" borderId="7" xfId="9" applyNumberFormat="1" applyFont="1" applyBorder="1" applyAlignment="1">
      <alignment horizontal="center" vertical="center" justifyLastLine="1"/>
    </xf>
    <xf numFmtId="38" fontId="11" fillId="0" borderId="2" xfId="9" applyNumberFormat="1" applyFont="1" applyBorder="1" applyAlignment="1">
      <alignment horizontal="center" vertical="center" justifyLastLine="1"/>
    </xf>
    <xf numFmtId="38" fontId="11" fillId="0" borderId="7" xfId="9" applyNumberFormat="1" applyFont="1" applyBorder="1" applyAlignment="1">
      <alignment horizontal="center" vertical="center"/>
    </xf>
    <xf numFmtId="38" fontId="11" fillId="0" borderId="2" xfId="9" applyNumberFormat="1" applyFont="1" applyBorder="1" applyAlignment="1">
      <alignment horizontal="center" vertical="center"/>
    </xf>
    <xf numFmtId="187" fontId="16" fillId="0" borderId="1" xfId="1" applyNumberFormat="1" applyFont="1" applyBorder="1" applyAlignment="1">
      <alignment horizontal="center" vertical="center" justifyLastLine="1"/>
    </xf>
    <xf numFmtId="187" fontId="16" fillId="0" borderId="0" xfId="1" applyNumberFormat="1" applyFont="1" applyAlignment="1">
      <alignment horizontal="center" vertical="center" justifyLastLine="1"/>
    </xf>
    <xf numFmtId="187" fontId="16" fillId="0" borderId="6" xfId="1" applyNumberFormat="1" applyFont="1" applyBorder="1" applyAlignment="1">
      <alignment horizontal="center" vertical="center" justifyLastLine="1"/>
    </xf>
    <xf numFmtId="0" fontId="16" fillId="0" borderId="13" xfId="1" applyFont="1" applyBorder="1" applyAlignment="1">
      <alignment horizontal="center" vertical="center"/>
    </xf>
    <xf numFmtId="0" fontId="16" fillId="0" borderId="5" xfId="1" quotePrefix="1" applyFont="1" applyBorder="1" applyAlignment="1">
      <alignment horizontal="center" vertical="center"/>
    </xf>
    <xf numFmtId="0" fontId="16" fillId="0" borderId="6" xfId="1" quotePrefix="1" applyFont="1" applyBorder="1" applyAlignment="1">
      <alignment horizontal="center" vertical="center"/>
    </xf>
    <xf numFmtId="0" fontId="16" fillId="0" borderId="8" xfId="1" quotePrefix="1" applyFont="1" applyBorder="1" applyAlignment="1">
      <alignment horizontal="center" vertical="center"/>
    </xf>
    <xf numFmtId="187" fontId="16" fillId="0" borderId="10" xfId="1" applyNumberFormat="1" applyFont="1" applyBorder="1" applyAlignment="1">
      <alignment horizontal="center" vertical="center" justifyLastLine="1"/>
    </xf>
    <xf numFmtId="187" fontId="16" fillId="0" borderId="12" xfId="1" applyNumberFormat="1" applyFont="1" applyBorder="1" applyAlignment="1">
      <alignment horizontal="center" vertical="center" justifyLastLine="1"/>
    </xf>
    <xf numFmtId="187" fontId="16" fillId="0" borderId="15" xfId="1" applyNumberFormat="1" applyFont="1" applyBorder="1" applyAlignment="1">
      <alignment horizontal="center" vertical="center" justifyLastLine="1"/>
    </xf>
    <xf numFmtId="0" fontId="6" fillId="0" borderId="4" xfId="1" quotePrefix="1" applyFont="1" applyBorder="1" applyAlignment="1">
      <alignment horizontal="center" vertical="center"/>
    </xf>
    <xf numFmtId="0" fontId="6" fillId="0" borderId="5" xfId="1" quotePrefix="1" applyFont="1" applyBorder="1" applyAlignment="1">
      <alignment horizontal="center" vertical="center"/>
    </xf>
    <xf numFmtId="0" fontId="36" fillId="0" borderId="0" xfId="1" quotePrefix="1" applyFont="1" applyAlignment="1">
      <alignment horizontal="center" vertical="center"/>
    </xf>
    <xf numFmtId="0" fontId="36" fillId="0" borderId="6" xfId="1" quotePrefix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</cellXfs>
  <cellStyles count="11">
    <cellStyle name="パーセント" xfId="4" builtinId="5"/>
    <cellStyle name="桁区切り" xfId="3" builtinId="6"/>
    <cellStyle name="桁区切り 2" xfId="8" xr:uid="{29B16E2C-885A-412E-A7CE-B9AEDE0C51DC}"/>
    <cellStyle name="桁区切り 3" xfId="6" xr:uid="{A9F92F20-54DD-4A2E-9978-B9F0823129B6}"/>
    <cellStyle name="標準" xfId="0" builtinId="0"/>
    <cellStyle name="標準 2" xfId="2" xr:uid="{00000000-0005-0000-0000-000001000000}"/>
    <cellStyle name="標準 2 2" xfId="7" xr:uid="{1CFEEE79-1196-4528-8481-70EC58DABF5A}"/>
    <cellStyle name="標準 2 3" xfId="1" xr:uid="{00000000-0005-0000-0000-000002000000}"/>
    <cellStyle name="標準 2 4" xfId="10" xr:uid="{A8C2B6F4-8B41-446F-934F-4025F3704607}"/>
    <cellStyle name="標準 3" xfId="9" xr:uid="{641B464E-9716-4818-ADC7-A75C7AFAB075}"/>
    <cellStyle name="標準_Sheet1" xfId="5" xr:uid="{4743674F-D655-49F8-B1A9-0F87F2C88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11</xdr:row>
      <xdr:rowOff>0</xdr:rowOff>
    </xdr:from>
    <xdr:ext cx="76200" cy="200025"/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9ADFE23-EF18-4388-9912-00208C4F2C38}"/>
            </a:ext>
          </a:extLst>
        </xdr:cNvPr>
        <xdr:cNvSpPr txBox="1">
          <a:spLocks noChangeArrowheads="1"/>
        </xdr:cNvSpPr>
      </xdr:nvSpPr>
      <xdr:spPr bwMode="auto">
        <a:xfrm>
          <a:off x="7543800" y="2590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76200" cy="200025"/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685879C5-A5D9-4E3B-A861-9FC2276DE1D5}"/>
            </a:ext>
          </a:extLst>
        </xdr:cNvPr>
        <xdr:cNvSpPr txBox="1">
          <a:spLocks noChangeArrowheads="1"/>
        </xdr:cNvSpPr>
      </xdr:nvSpPr>
      <xdr:spPr bwMode="auto">
        <a:xfrm>
          <a:off x="2171700" y="2590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76200" cy="200025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B9A282B0-46EE-4552-9571-F6338BE145F0}"/>
            </a:ext>
          </a:extLst>
        </xdr:cNvPr>
        <xdr:cNvSpPr txBox="1">
          <a:spLocks noChangeArrowheads="1"/>
        </xdr:cNvSpPr>
      </xdr:nvSpPr>
      <xdr:spPr bwMode="auto">
        <a:xfrm>
          <a:off x="4343400" y="2590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200025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698E426-4D3A-4155-8381-57456AAEC15C}"/>
            </a:ext>
          </a:extLst>
        </xdr:cNvPr>
        <xdr:cNvSpPr txBox="1">
          <a:spLocks noChangeArrowheads="1"/>
        </xdr:cNvSpPr>
      </xdr:nvSpPr>
      <xdr:spPr bwMode="auto">
        <a:xfrm>
          <a:off x="4914900" y="2590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104775</xdr:colOff>
      <xdr:row>11</xdr:row>
      <xdr:rowOff>0</xdr:rowOff>
    </xdr:from>
    <xdr:ext cx="76200" cy="200025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53195968-DC10-45A4-BD55-7D30924E51C5}"/>
            </a:ext>
          </a:extLst>
        </xdr:cNvPr>
        <xdr:cNvSpPr txBox="1">
          <a:spLocks noChangeArrowheads="1"/>
        </xdr:cNvSpPr>
      </xdr:nvSpPr>
      <xdr:spPr bwMode="auto">
        <a:xfrm>
          <a:off x="5019675" y="2590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76200" cy="200025"/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628F0AA1-7260-4E00-B4AC-9D1BAC7F37DF}"/>
            </a:ext>
          </a:extLst>
        </xdr:cNvPr>
        <xdr:cNvSpPr txBox="1">
          <a:spLocks noChangeArrowheads="1"/>
        </xdr:cNvSpPr>
      </xdr:nvSpPr>
      <xdr:spPr bwMode="auto">
        <a:xfrm>
          <a:off x="5486400" y="76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76200" cy="200025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40252A7C-1533-4CBA-AB41-C4F966F1A4ED}"/>
            </a:ext>
          </a:extLst>
        </xdr:cNvPr>
        <xdr:cNvSpPr txBox="1">
          <a:spLocks noChangeArrowheads="1"/>
        </xdr:cNvSpPr>
      </xdr:nvSpPr>
      <xdr:spPr bwMode="auto">
        <a:xfrm>
          <a:off x="11887200" y="2590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85725" cy="200025"/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505A05C4-2196-4CD7-BB49-F9A97B0AFD4E}"/>
            </a:ext>
          </a:extLst>
        </xdr:cNvPr>
        <xdr:cNvSpPr txBox="1">
          <a:spLocks noChangeArrowheads="1"/>
        </xdr:cNvSpPr>
      </xdr:nvSpPr>
      <xdr:spPr bwMode="auto">
        <a:xfrm>
          <a:off x="7543800" y="259080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76200" cy="200025"/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6B09674A-5635-4311-867A-C526D91C6609}"/>
            </a:ext>
          </a:extLst>
        </xdr:cNvPr>
        <xdr:cNvSpPr txBox="1">
          <a:spLocks noChangeArrowheads="1"/>
        </xdr:cNvSpPr>
      </xdr:nvSpPr>
      <xdr:spPr bwMode="auto">
        <a:xfrm>
          <a:off x="4343400" y="2590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76200" cy="200025"/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A7905D50-EE39-4B86-A61B-9D39970CE3B0}"/>
            </a:ext>
          </a:extLst>
        </xdr:cNvPr>
        <xdr:cNvSpPr txBox="1">
          <a:spLocks noChangeArrowheads="1"/>
        </xdr:cNvSpPr>
      </xdr:nvSpPr>
      <xdr:spPr bwMode="auto">
        <a:xfrm>
          <a:off x="5486400" y="76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4</xdr:row>
      <xdr:rowOff>0</xdr:rowOff>
    </xdr:from>
    <xdr:ext cx="76200" cy="20002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B779163F-A11B-4628-8D8A-994B142DCB80}"/>
            </a:ext>
          </a:extLst>
        </xdr:cNvPr>
        <xdr:cNvSpPr txBox="1">
          <a:spLocks noChangeArrowheads="1"/>
        </xdr:cNvSpPr>
      </xdr:nvSpPr>
      <xdr:spPr bwMode="auto">
        <a:xfrm>
          <a:off x="11887200" y="76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4</xdr:row>
      <xdr:rowOff>0</xdr:rowOff>
    </xdr:from>
    <xdr:ext cx="76200" cy="200025"/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D945F24E-0EC9-44B4-A9EA-AB0415E3F009}"/>
            </a:ext>
          </a:extLst>
        </xdr:cNvPr>
        <xdr:cNvSpPr txBox="1">
          <a:spLocks noChangeArrowheads="1"/>
        </xdr:cNvSpPr>
      </xdr:nvSpPr>
      <xdr:spPr bwMode="auto">
        <a:xfrm>
          <a:off x="5486400" y="762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76200" cy="200025"/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32CF815-51C5-478A-9BDB-17596764B171}"/>
            </a:ext>
          </a:extLst>
        </xdr:cNvPr>
        <xdr:cNvSpPr txBox="1">
          <a:spLocks noChangeArrowheads="1"/>
        </xdr:cNvSpPr>
      </xdr:nvSpPr>
      <xdr:spPr bwMode="auto">
        <a:xfrm>
          <a:off x="73406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4E99A75C-8BED-457C-8BD5-EE30520F6D84}"/>
            </a:ext>
          </a:extLst>
        </xdr:cNvPr>
        <xdr:cNvSpPr txBox="1">
          <a:spLocks noChangeArrowheads="1"/>
        </xdr:cNvSpPr>
      </xdr:nvSpPr>
      <xdr:spPr bwMode="auto">
        <a:xfrm>
          <a:off x="20764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3C403F8F-534B-4638-B86C-4A4D0E377F82}"/>
            </a:ext>
          </a:extLst>
        </xdr:cNvPr>
        <xdr:cNvSpPr txBox="1">
          <a:spLocks noChangeArrowheads="1"/>
        </xdr:cNvSpPr>
      </xdr:nvSpPr>
      <xdr:spPr bwMode="auto">
        <a:xfrm>
          <a:off x="48196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B0DD56F-258C-4564-91DB-8468D35576EE}"/>
            </a:ext>
          </a:extLst>
        </xdr:cNvPr>
        <xdr:cNvSpPr txBox="1">
          <a:spLocks noChangeArrowheads="1"/>
        </xdr:cNvSpPr>
      </xdr:nvSpPr>
      <xdr:spPr bwMode="auto">
        <a:xfrm>
          <a:off x="48196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6C5B3D92-2D23-4D46-AB93-9A3DBD6A7E1B}"/>
            </a:ext>
          </a:extLst>
        </xdr:cNvPr>
        <xdr:cNvSpPr txBox="1">
          <a:spLocks noChangeArrowheads="1"/>
        </xdr:cNvSpPr>
      </xdr:nvSpPr>
      <xdr:spPr bwMode="auto">
        <a:xfrm>
          <a:off x="5734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45F684A8-1302-4CF0-AEA3-72DCB708A0E6}"/>
            </a:ext>
          </a:extLst>
        </xdr:cNvPr>
        <xdr:cNvSpPr txBox="1">
          <a:spLocks noChangeArrowheads="1"/>
        </xdr:cNvSpPr>
      </xdr:nvSpPr>
      <xdr:spPr bwMode="auto">
        <a:xfrm>
          <a:off x="5734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19050</xdr:colOff>
      <xdr:row>15</xdr:row>
      <xdr:rowOff>104775</xdr:rowOff>
    </xdr:from>
    <xdr:ext cx="76200" cy="200025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C921C889-25BC-4D99-B94D-F67B9A4D32AD}"/>
            </a:ext>
          </a:extLst>
        </xdr:cNvPr>
        <xdr:cNvSpPr txBox="1">
          <a:spLocks noChangeArrowheads="1"/>
        </xdr:cNvSpPr>
      </xdr:nvSpPr>
      <xdr:spPr bwMode="auto">
        <a:xfrm>
          <a:off x="12172950" y="2390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76200" cy="219075"/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FA9C7EC9-2AD5-4685-9459-00A4EA7593ED}"/>
            </a:ext>
          </a:extLst>
        </xdr:cNvPr>
        <xdr:cNvSpPr txBox="1">
          <a:spLocks noChangeArrowheads="1"/>
        </xdr:cNvSpPr>
      </xdr:nvSpPr>
      <xdr:spPr bwMode="auto">
        <a:xfrm>
          <a:off x="2076450" y="2438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0</xdr:row>
      <xdr:rowOff>0</xdr:rowOff>
    </xdr:from>
    <xdr:ext cx="85725" cy="200025"/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834D6012-BF8D-40EC-AC2C-8CB41E3C6E3F}"/>
            </a:ext>
          </a:extLst>
        </xdr:cNvPr>
        <xdr:cNvSpPr txBox="1">
          <a:spLocks noChangeArrowheads="1"/>
        </xdr:cNvSpPr>
      </xdr:nvSpPr>
      <xdr:spPr bwMode="auto">
        <a:xfrm>
          <a:off x="7340600" y="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332636BB-06B6-494D-8583-488EAC875781}"/>
            </a:ext>
          </a:extLst>
        </xdr:cNvPr>
        <xdr:cNvSpPr txBox="1">
          <a:spLocks noChangeArrowheads="1"/>
        </xdr:cNvSpPr>
      </xdr:nvSpPr>
      <xdr:spPr bwMode="auto">
        <a:xfrm>
          <a:off x="48196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51F167B2-3EEC-4C46-BB08-508E97A1A5DD}"/>
            </a:ext>
          </a:extLst>
        </xdr:cNvPr>
        <xdr:cNvSpPr txBox="1">
          <a:spLocks noChangeArrowheads="1"/>
        </xdr:cNvSpPr>
      </xdr:nvSpPr>
      <xdr:spPr bwMode="auto">
        <a:xfrm>
          <a:off x="5734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76200" cy="200025"/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BC0C115A-7FBB-4D08-9640-2CC13A41EA94}"/>
            </a:ext>
          </a:extLst>
        </xdr:cNvPr>
        <xdr:cNvSpPr txBox="1">
          <a:spLocks noChangeArrowheads="1"/>
        </xdr:cNvSpPr>
      </xdr:nvSpPr>
      <xdr:spPr bwMode="auto">
        <a:xfrm>
          <a:off x="12153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CC397F55-7F8E-4239-89E8-F5668C216BF8}"/>
            </a:ext>
          </a:extLst>
        </xdr:cNvPr>
        <xdr:cNvSpPr txBox="1">
          <a:spLocks noChangeArrowheads="1"/>
        </xdr:cNvSpPr>
      </xdr:nvSpPr>
      <xdr:spPr bwMode="auto">
        <a:xfrm>
          <a:off x="5734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0</xdr:row>
      <xdr:rowOff>0</xdr:rowOff>
    </xdr:from>
    <xdr:ext cx="76200" cy="200025"/>
    <xdr:sp macro="" textlink="">
      <xdr:nvSpPr>
        <xdr:cNvPr id="15" name="Text Box 11">
          <a:extLst>
            <a:ext uri="{FF2B5EF4-FFF2-40B4-BE49-F238E27FC236}">
              <a16:creationId xmlns:a16="http://schemas.microsoft.com/office/drawing/2014/main" id="{E7D94142-4BF1-4937-BA33-7AFD77631813}"/>
            </a:ext>
          </a:extLst>
        </xdr:cNvPr>
        <xdr:cNvSpPr txBox="1">
          <a:spLocks noChangeArrowheads="1"/>
        </xdr:cNvSpPr>
      </xdr:nvSpPr>
      <xdr:spPr bwMode="auto">
        <a:xfrm>
          <a:off x="89408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F55E512E-08D6-43CF-8D6B-3856CF55E478}"/>
            </a:ext>
          </a:extLst>
        </xdr:cNvPr>
        <xdr:cNvSpPr txBox="1">
          <a:spLocks noChangeArrowheads="1"/>
        </xdr:cNvSpPr>
      </xdr:nvSpPr>
      <xdr:spPr bwMode="auto">
        <a:xfrm>
          <a:off x="113474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CAC6F147-AD67-4D8E-98D7-75C6854002F1}"/>
            </a:ext>
          </a:extLst>
        </xdr:cNvPr>
        <xdr:cNvSpPr txBox="1">
          <a:spLocks noChangeArrowheads="1"/>
        </xdr:cNvSpPr>
      </xdr:nvSpPr>
      <xdr:spPr bwMode="auto">
        <a:xfrm>
          <a:off x="113474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76200" cy="200025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92733A9D-7C9D-4A4C-B1F3-5FC1F30ECA34}"/>
            </a:ext>
          </a:extLst>
        </xdr:cNvPr>
        <xdr:cNvSpPr txBox="1">
          <a:spLocks noChangeArrowheads="1"/>
        </xdr:cNvSpPr>
      </xdr:nvSpPr>
      <xdr:spPr bwMode="auto">
        <a:xfrm>
          <a:off x="12153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76200" cy="200025"/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566EBF41-4A60-4466-90D9-DC338FAEF67E}"/>
            </a:ext>
          </a:extLst>
        </xdr:cNvPr>
        <xdr:cNvSpPr txBox="1">
          <a:spLocks noChangeArrowheads="1"/>
        </xdr:cNvSpPr>
      </xdr:nvSpPr>
      <xdr:spPr bwMode="auto">
        <a:xfrm>
          <a:off x="12153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F149E9EB-DABF-4D0E-8918-89C4B94474EE}"/>
            </a:ext>
          </a:extLst>
        </xdr:cNvPr>
        <xdr:cNvSpPr txBox="1">
          <a:spLocks noChangeArrowheads="1"/>
        </xdr:cNvSpPr>
      </xdr:nvSpPr>
      <xdr:spPr bwMode="auto">
        <a:xfrm>
          <a:off x="113474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76200" cy="200025"/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E087472C-DC2E-4835-B93F-79F84A7A89CE}"/>
            </a:ext>
          </a:extLst>
        </xdr:cNvPr>
        <xdr:cNvSpPr txBox="1">
          <a:spLocks noChangeArrowheads="1"/>
        </xdr:cNvSpPr>
      </xdr:nvSpPr>
      <xdr:spPr bwMode="auto">
        <a:xfrm>
          <a:off x="12153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76200" cy="200025"/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754C2DE2-1BD6-42DE-BE94-B042D6FB8710}"/>
            </a:ext>
          </a:extLst>
        </xdr:cNvPr>
        <xdr:cNvSpPr txBox="1">
          <a:spLocks noChangeArrowheads="1"/>
        </xdr:cNvSpPr>
      </xdr:nvSpPr>
      <xdr:spPr bwMode="auto">
        <a:xfrm>
          <a:off x="121539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6339548F-D98B-4D94-87B7-615F290C7111}"/>
            </a:ext>
          </a:extLst>
        </xdr:cNvPr>
        <xdr:cNvSpPr txBox="1">
          <a:spLocks noChangeArrowheads="1"/>
        </xdr:cNvSpPr>
      </xdr:nvSpPr>
      <xdr:spPr bwMode="auto">
        <a:xfrm>
          <a:off x="20701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83FA8AB6-6CD4-4A5F-BE1A-D90A2C2F0B37}"/>
            </a:ext>
          </a:extLst>
        </xdr:cNvPr>
        <xdr:cNvSpPr txBox="1">
          <a:spLocks noChangeArrowheads="1"/>
        </xdr:cNvSpPr>
      </xdr:nvSpPr>
      <xdr:spPr bwMode="auto">
        <a:xfrm>
          <a:off x="48196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70439CCA-54D1-4D6D-BB6F-73762461D7B8}"/>
            </a:ext>
          </a:extLst>
        </xdr:cNvPr>
        <xdr:cNvSpPr txBox="1">
          <a:spLocks noChangeArrowheads="1"/>
        </xdr:cNvSpPr>
      </xdr:nvSpPr>
      <xdr:spPr bwMode="auto">
        <a:xfrm>
          <a:off x="48196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73563B02-8A58-4052-80FF-607DA23BF0E4}"/>
            </a:ext>
          </a:extLst>
        </xdr:cNvPr>
        <xdr:cNvSpPr txBox="1">
          <a:spLocks noChangeArrowheads="1"/>
        </xdr:cNvSpPr>
      </xdr:nvSpPr>
      <xdr:spPr bwMode="auto">
        <a:xfrm>
          <a:off x="5734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5D1990ED-184B-451B-B040-D31360BDA57A}"/>
            </a:ext>
          </a:extLst>
        </xdr:cNvPr>
        <xdr:cNvSpPr txBox="1">
          <a:spLocks noChangeArrowheads="1"/>
        </xdr:cNvSpPr>
      </xdr:nvSpPr>
      <xdr:spPr bwMode="auto">
        <a:xfrm>
          <a:off x="5734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8</xdr:row>
      <xdr:rowOff>0</xdr:rowOff>
    </xdr:from>
    <xdr:ext cx="76200" cy="200025"/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C42273CA-C4FD-490D-8FB2-592DC70380F5}"/>
            </a:ext>
          </a:extLst>
        </xdr:cNvPr>
        <xdr:cNvSpPr txBox="1">
          <a:spLocks noChangeArrowheads="1"/>
        </xdr:cNvSpPr>
      </xdr:nvSpPr>
      <xdr:spPr bwMode="auto">
        <a:xfrm>
          <a:off x="11925300" y="1219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76200" cy="219075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65017C37-E81C-4F8D-A504-760919F02736}"/>
            </a:ext>
          </a:extLst>
        </xdr:cNvPr>
        <xdr:cNvSpPr txBox="1">
          <a:spLocks noChangeArrowheads="1"/>
        </xdr:cNvSpPr>
      </xdr:nvSpPr>
      <xdr:spPr bwMode="auto">
        <a:xfrm>
          <a:off x="2070100" y="1219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497A4C-5369-4581-9900-D819979CAEB8}"/>
            </a:ext>
          </a:extLst>
        </xdr:cNvPr>
        <xdr:cNvSpPr txBox="1">
          <a:spLocks noChangeArrowheads="1"/>
        </xdr:cNvSpPr>
      </xdr:nvSpPr>
      <xdr:spPr bwMode="auto">
        <a:xfrm>
          <a:off x="48196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90CCEC2B-1A13-4A2E-AA15-2DC01BEC84FA}"/>
            </a:ext>
          </a:extLst>
        </xdr:cNvPr>
        <xdr:cNvSpPr txBox="1">
          <a:spLocks noChangeArrowheads="1"/>
        </xdr:cNvSpPr>
      </xdr:nvSpPr>
      <xdr:spPr bwMode="auto">
        <a:xfrm>
          <a:off x="5734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0</xdr:row>
      <xdr:rowOff>0</xdr:rowOff>
    </xdr:from>
    <xdr:ext cx="76200" cy="200025"/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E20AC5CF-9DFD-4196-B3A0-5CB395721346}"/>
            </a:ext>
          </a:extLst>
        </xdr:cNvPr>
        <xdr:cNvSpPr txBox="1">
          <a:spLocks noChangeArrowheads="1"/>
        </xdr:cNvSpPr>
      </xdr:nvSpPr>
      <xdr:spPr bwMode="auto">
        <a:xfrm>
          <a:off x="119253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F86A7B2B-8AEA-4D5E-85D7-C358D28BA8CC}"/>
            </a:ext>
          </a:extLst>
        </xdr:cNvPr>
        <xdr:cNvSpPr txBox="1">
          <a:spLocks noChangeArrowheads="1"/>
        </xdr:cNvSpPr>
      </xdr:nvSpPr>
      <xdr:spPr bwMode="auto">
        <a:xfrm>
          <a:off x="5734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76200" cy="200025"/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50A9CD84-D6BE-42AA-8C99-756BBF9A8F8C}"/>
            </a:ext>
          </a:extLst>
        </xdr:cNvPr>
        <xdr:cNvSpPr txBox="1">
          <a:spLocks noChangeArrowheads="1"/>
        </xdr:cNvSpPr>
      </xdr:nvSpPr>
      <xdr:spPr bwMode="auto">
        <a:xfrm>
          <a:off x="86042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0</xdr:row>
      <xdr:rowOff>0</xdr:rowOff>
    </xdr:from>
    <xdr:ext cx="76200" cy="200025"/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74DC12EF-DE34-40D3-98C8-4FB01A45B350}"/>
            </a:ext>
          </a:extLst>
        </xdr:cNvPr>
        <xdr:cNvSpPr txBox="1">
          <a:spLocks noChangeArrowheads="1"/>
        </xdr:cNvSpPr>
      </xdr:nvSpPr>
      <xdr:spPr bwMode="auto">
        <a:xfrm>
          <a:off x="107823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0</xdr:row>
      <xdr:rowOff>0</xdr:rowOff>
    </xdr:from>
    <xdr:ext cx="76200" cy="200025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BCB38AD1-D7FE-4CBE-835B-90C937E6C9DF}"/>
            </a:ext>
          </a:extLst>
        </xdr:cNvPr>
        <xdr:cNvSpPr txBox="1">
          <a:spLocks noChangeArrowheads="1"/>
        </xdr:cNvSpPr>
      </xdr:nvSpPr>
      <xdr:spPr bwMode="auto">
        <a:xfrm>
          <a:off x="119253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0</xdr:colOff>
      <xdr:row>0</xdr:row>
      <xdr:rowOff>0</xdr:rowOff>
    </xdr:from>
    <xdr:ext cx="76200" cy="200025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85CC078D-39A1-4AF6-8F09-BED4F1177279}"/>
            </a:ext>
          </a:extLst>
        </xdr:cNvPr>
        <xdr:cNvSpPr txBox="1">
          <a:spLocks noChangeArrowheads="1"/>
        </xdr:cNvSpPr>
      </xdr:nvSpPr>
      <xdr:spPr bwMode="auto">
        <a:xfrm>
          <a:off x="119253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17" name="Text Box 11">
          <a:extLst>
            <a:ext uri="{FF2B5EF4-FFF2-40B4-BE49-F238E27FC236}">
              <a16:creationId xmlns:a16="http://schemas.microsoft.com/office/drawing/2014/main" id="{11277A55-1E00-42CD-A2E9-6A9C075DDFC3}"/>
            </a:ext>
          </a:extLst>
        </xdr:cNvPr>
        <xdr:cNvSpPr txBox="1">
          <a:spLocks noChangeArrowheads="1"/>
        </xdr:cNvSpPr>
      </xdr:nvSpPr>
      <xdr:spPr bwMode="auto">
        <a:xfrm>
          <a:off x="130683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0</xdr:row>
      <xdr:rowOff>0</xdr:rowOff>
    </xdr:from>
    <xdr:ext cx="76200" cy="200025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E946AE25-299E-4E9E-B813-A2D15BC63E58}"/>
            </a:ext>
          </a:extLst>
        </xdr:cNvPr>
        <xdr:cNvSpPr txBox="1">
          <a:spLocks noChangeArrowheads="1"/>
        </xdr:cNvSpPr>
      </xdr:nvSpPr>
      <xdr:spPr bwMode="auto">
        <a:xfrm>
          <a:off x="107823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F654920A-BDC7-4416-8FAD-0BAC8276CA81}"/>
            </a:ext>
          </a:extLst>
        </xdr:cNvPr>
        <xdr:cNvSpPr txBox="1">
          <a:spLocks noChangeArrowheads="1"/>
        </xdr:cNvSpPr>
      </xdr:nvSpPr>
      <xdr:spPr bwMode="auto">
        <a:xfrm>
          <a:off x="130683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0</xdr:row>
      <xdr:rowOff>0</xdr:rowOff>
    </xdr:from>
    <xdr:ext cx="76200" cy="200025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55CE0669-E2CB-4FC6-967F-EA3FBBCB1FB6}"/>
            </a:ext>
          </a:extLst>
        </xdr:cNvPr>
        <xdr:cNvSpPr txBox="1">
          <a:spLocks noChangeArrowheads="1"/>
        </xdr:cNvSpPr>
      </xdr:nvSpPr>
      <xdr:spPr bwMode="auto">
        <a:xfrm>
          <a:off x="130683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580C052B-0A96-4660-AE57-923A566FED7B}"/>
            </a:ext>
          </a:extLst>
        </xdr:cNvPr>
        <xdr:cNvSpPr txBox="1">
          <a:spLocks noChangeArrowheads="1"/>
        </xdr:cNvSpPr>
      </xdr:nvSpPr>
      <xdr:spPr bwMode="auto">
        <a:xfrm>
          <a:off x="20701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66DBECDF-71FB-4A94-8331-B7A937ACC8CC}"/>
            </a:ext>
          </a:extLst>
        </xdr:cNvPr>
        <xdr:cNvSpPr txBox="1">
          <a:spLocks noChangeArrowheads="1"/>
        </xdr:cNvSpPr>
      </xdr:nvSpPr>
      <xdr:spPr bwMode="auto">
        <a:xfrm>
          <a:off x="48196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5B615724-7C82-4A59-8B8C-48E53A8ACF80}"/>
            </a:ext>
          </a:extLst>
        </xdr:cNvPr>
        <xdr:cNvSpPr txBox="1">
          <a:spLocks noChangeArrowheads="1"/>
        </xdr:cNvSpPr>
      </xdr:nvSpPr>
      <xdr:spPr bwMode="auto">
        <a:xfrm>
          <a:off x="48196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C937D00F-C453-41C7-9862-12BE34C71E36}"/>
            </a:ext>
          </a:extLst>
        </xdr:cNvPr>
        <xdr:cNvSpPr txBox="1">
          <a:spLocks noChangeArrowheads="1"/>
        </xdr:cNvSpPr>
      </xdr:nvSpPr>
      <xdr:spPr bwMode="auto">
        <a:xfrm>
          <a:off x="5734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5" name="Text Box 11">
          <a:extLst>
            <a:ext uri="{FF2B5EF4-FFF2-40B4-BE49-F238E27FC236}">
              <a16:creationId xmlns:a16="http://schemas.microsoft.com/office/drawing/2014/main" id="{0A5CF47A-C4FF-43C9-A06D-DCA2A6153D8F}"/>
            </a:ext>
          </a:extLst>
        </xdr:cNvPr>
        <xdr:cNvSpPr txBox="1">
          <a:spLocks noChangeArrowheads="1"/>
        </xdr:cNvSpPr>
      </xdr:nvSpPr>
      <xdr:spPr bwMode="auto">
        <a:xfrm>
          <a:off x="5734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76200" cy="200025"/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DBD9D70B-9A0C-413F-8DB7-4BDC436DF02C}"/>
            </a:ext>
          </a:extLst>
        </xdr:cNvPr>
        <xdr:cNvSpPr txBox="1">
          <a:spLocks noChangeArrowheads="1"/>
        </xdr:cNvSpPr>
      </xdr:nvSpPr>
      <xdr:spPr bwMode="auto">
        <a:xfrm>
          <a:off x="48196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7" name="Text Box 11">
          <a:extLst>
            <a:ext uri="{FF2B5EF4-FFF2-40B4-BE49-F238E27FC236}">
              <a16:creationId xmlns:a16="http://schemas.microsoft.com/office/drawing/2014/main" id="{2164DCBA-3CD0-4548-9001-6BAF47A33353}"/>
            </a:ext>
          </a:extLst>
        </xdr:cNvPr>
        <xdr:cNvSpPr txBox="1">
          <a:spLocks noChangeArrowheads="1"/>
        </xdr:cNvSpPr>
      </xdr:nvSpPr>
      <xdr:spPr bwMode="auto">
        <a:xfrm>
          <a:off x="573405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76200" cy="200025"/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E2DD446-AFF9-4EF0-972C-24884709283F}"/>
            </a:ext>
          </a:extLst>
        </xdr:cNvPr>
        <xdr:cNvSpPr txBox="1">
          <a:spLocks noChangeArrowheads="1"/>
        </xdr:cNvSpPr>
      </xdr:nvSpPr>
      <xdr:spPr bwMode="auto">
        <a:xfrm>
          <a:off x="75438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EDB3221-9545-46F3-9346-268C1CC6B7FE}"/>
            </a:ext>
          </a:extLst>
        </xdr:cNvPr>
        <xdr:cNvSpPr txBox="1">
          <a:spLocks noChangeArrowheads="1"/>
        </xdr:cNvSpPr>
      </xdr:nvSpPr>
      <xdr:spPr bwMode="auto">
        <a:xfrm>
          <a:off x="43434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4DA9206-4F65-481E-AFEC-3AFF1F26783D}"/>
            </a:ext>
          </a:extLst>
        </xdr:cNvPr>
        <xdr:cNvSpPr txBox="1">
          <a:spLocks noChangeArrowheads="1"/>
        </xdr:cNvSpPr>
      </xdr:nvSpPr>
      <xdr:spPr bwMode="auto">
        <a:xfrm>
          <a:off x="5143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0</xdr:row>
      <xdr:rowOff>0</xdr:rowOff>
    </xdr:from>
    <xdr:ext cx="76200" cy="200025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7AFFA09E-290E-4205-B380-53FC0C36BA90}"/>
            </a:ext>
          </a:extLst>
        </xdr:cNvPr>
        <xdr:cNvSpPr txBox="1">
          <a:spLocks noChangeArrowheads="1"/>
        </xdr:cNvSpPr>
      </xdr:nvSpPr>
      <xdr:spPr bwMode="auto">
        <a:xfrm>
          <a:off x="51435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6D231EC6-4581-4596-AB81-A945EFC01627}"/>
            </a:ext>
          </a:extLst>
        </xdr:cNvPr>
        <xdr:cNvSpPr txBox="1">
          <a:spLocks noChangeArrowheads="1"/>
        </xdr:cNvSpPr>
      </xdr:nvSpPr>
      <xdr:spPr bwMode="auto">
        <a:xfrm>
          <a:off x="54864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3</xdr:row>
      <xdr:rowOff>0</xdr:rowOff>
    </xdr:from>
    <xdr:ext cx="76200" cy="200025"/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3ED1C99E-3421-4FBA-8A17-5C93126AE64A}"/>
            </a:ext>
          </a:extLst>
        </xdr:cNvPr>
        <xdr:cNvSpPr txBox="1">
          <a:spLocks noChangeArrowheads="1"/>
        </xdr:cNvSpPr>
      </xdr:nvSpPr>
      <xdr:spPr bwMode="auto">
        <a:xfrm>
          <a:off x="11887200" y="45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0</xdr:row>
      <xdr:rowOff>0</xdr:rowOff>
    </xdr:from>
    <xdr:ext cx="85725" cy="200025"/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B0431AF5-A3D1-4675-8B97-6C321E2D5DA4}"/>
            </a:ext>
          </a:extLst>
        </xdr:cNvPr>
        <xdr:cNvSpPr txBox="1">
          <a:spLocks noChangeArrowheads="1"/>
        </xdr:cNvSpPr>
      </xdr:nvSpPr>
      <xdr:spPr bwMode="auto">
        <a:xfrm>
          <a:off x="7543800" y="0"/>
          <a:ext cx="85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76200" cy="200025"/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5ECFDB46-7331-4840-A160-260E300D5937}"/>
            </a:ext>
          </a:extLst>
        </xdr:cNvPr>
        <xdr:cNvSpPr txBox="1">
          <a:spLocks noChangeArrowheads="1"/>
        </xdr:cNvSpPr>
      </xdr:nvSpPr>
      <xdr:spPr bwMode="auto">
        <a:xfrm>
          <a:off x="43434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4A658204-907B-4B10-A8A7-5305D934E1FE}"/>
            </a:ext>
          </a:extLst>
        </xdr:cNvPr>
        <xdr:cNvSpPr txBox="1">
          <a:spLocks noChangeArrowheads="1"/>
        </xdr:cNvSpPr>
      </xdr:nvSpPr>
      <xdr:spPr bwMode="auto">
        <a:xfrm>
          <a:off x="54864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0</xdr:row>
      <xdr:rowOff>0</xdr:rowOff>
    </xdr:from>
    <xdr:ext cx="76200" cy="200025"/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A5092C17-4C24-4335-B519-97E781E4F661}"/>
            </a:ext>
          </a:extLst>
        </xdr:cNvPr>
        <xdr:cNvSpPr txBox="1">
          <a:spLocks noChangeArrowheads="1"/>
        </xdr:cNvSpPr>
      </xdr:nvSpPr>
      <xdr:spPr bwMode="auto">
        <a:xfrm>
          <a:off x="118872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76200" cy="200025"/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F4E9B64F-339F-43A0-94F1-6B1A0450A6D2}"/>
            </a:ext>
          </a:extLst>
        </xdr:cNvPr>
        <xdr:cNvSpPr txBox="1">
          <a:spLocks noChangeArrowheads="1"/>
        </xdr:cNvSpPr>
      </xdr:nvSpPr>
      <xdr:spPr bwMode="auto">
        <a:xfrm>
          <a:off x="548640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1"/>
  <sheetViews>
    <sheetView showGridLines="0" tabSelected="1" zoomScaleNormal="100" zoomScaleSheetLayoutView="85" workbookViewId="0">
      <selection sqref="A1:J2"/>
    </sheetView>
  </sheetViews>
  <sheetFormatPr defaultColWidth="7.5" defaultRowHeight="8" customHeight="1" x14ac:dyDescent="0.55000000000000004"/>
  <cols>
    <col min="1" max="2" width="4.5" style="2" customWidth="1"/>
    <col min="3" max="3" width="3" style="2" customWidth="1"/>
    <col min="4" max="4" width="10.5" style="2" customWidth="1"/>
    <col min="5" max="5" width="12" style="2" customWidth="1"/>
    <col min="6" max="8" width="10.5" style="2" customWidth="1"/>
    <col min="9" max="9" width="12" style="2" customWidth="1"/>
    <col min="10" max="10" width="9" style="2" customWidth="1"/>
    <col min="11" max="11" width="10.5" style="2" customWidth="1"/>
    <col min="12" max="15" width="9" style="2" customWidth="1"/>
    <col min="16" max="16" width="12" style="2" customWidth="1"/>
    <col min="17" max="17" width="9" style="2" customWidth="1"/>
    <col min="18" max="18" width="10.5" style="2" customWidth="1"/>
    <col min="19" max="19" width="9" style="2" customWidth="1"/>
    <col min="20" max="16384" width="7.5" style="2"/>
  </cols>
  <sheetData>
    <row r="1" spans="1:19" ht="12" customHeight="1" x14ac:dyDescent="0.55000000000000004">
      <c r="A1" s="374" t="s">
        <v>27</v>
      </c>
      <c r="B1" s="374"/>
      <c r="C1" s="374"/>
      <c r="D1" s="374"/>
      <c r="E1" s="374"/>
      <c r="F1" s="374"/>
      <c r="G1" s="374"/>
      <c r="H1" s="374"/>
      <c r="I1" s="374"/>
      <c r="J1" s="374"/>
      <c r="K1" s="1"/>
      <c r="L1" s="1"/>
      <c r="M1" s="1"/>
      <c r="N1" s="1"/>
      <c r="O1" s="1"/>
      <c r="P1" s="1"/>
      <c r="Q1" s="1"/>
      <c r="R1" s="1"/>
      <c r="S1" s="1"/>
    </row>
    <row r="2" spans="1:19" ht="12" customHeight="1" x14ac:dyDescent="0.55000000000000004">
      <c r="A2" s="374"/>
      <c r="B2" s="374"/>
      <c r="C2" s="374"/>
      <c r="D2" s="374"/>
      <c r="E2" s="374"/>
      <c r="F2" s="374"/>
      <c r="G2" s="374"/>
      <c r="H2" s="374"/>
      <c r="I2" s="374"/>
      <c r="J2" s="374"/>
      <c r="K2" s="1"/>
      <c r="L2" s="1"/>
      <c r="M2" s="1"/>
      <c r="N2" s="1"/>
      <c r="O2" s="1"/>
      <c r="P2" s="1"/>
      <c r="Q2" s="1"/>
      <c r="R2" s="1"/>
      <c r="S2" s="1"/>
    </row>
    <row r="3" spans="1:19" ht="12" customHeight="1" x14ac:dyDescent="0.55000000000000004"/>
    <row r="4" spans="1:19" ht="12" customHeight="1" x14ac:dyDescent="0.5500000000000000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25</v>
      </c>
    </row>
    <row r="5" spans="1:19" ht="12" customHeight="1" x14ac:dyDescent="0.55000000000000004">
      <c r="A5" s="375" t="s">
        <v>0</v>
      </c>
      <c r="B5" s="375"/>
      <c r="C5" s="375"/>
      <c r="D5" s="5"/>
      <c r="E5" s="6"/>
      <c r="F5" s="6"/>
      <c r="G5" s="6"/>
      <c r="H5" s="6"/>
      <c r="I5" s="378" t="s">
        <v>1</v>
      </c>
      <c r="J5" s="378"/>
      <c r="K5" s="6"/>
      <c r="L5" s="6"/>
      <c r="M5" s="6"/>
      <c r="N5" s="6"/>
      <c r="O5" s="6"/>
      <c r="P5" s="379" t="s">
        <v>2</v>
      </c>
      <c r="Q5" s="380"/>
      <c r="R5" s="379" t="s">
        <v>3</v>
      </c>
      <c r="S5" s="380"/>
    </row>
    <row r="6" spans="1:19" ht="12" customHeight="1" x14ac:dyDescent="0.55000000000000004">
      <c r="A6" s="376"/>
      <c r="B6" s="376"/>
      <c r="C6" s="376"/>
      <c r="D6" s="381" t="s">
        <v>4</v>
      </c>
      <c r="E6" s="382"/>
      <c r="F6" s="383" t="s">
        <v>5</v>
      </c>
      <c r="G6" s="383"/>
      <c r="H6" s="384" t="s">
        <v>6</v>
      </c>
      <c r="I6" s="383"/>
      <c r="J6" s="7" t="s">
        <v>7</v>
      </c>
      <c r="K6" s="8" t="s">
        <v>8</v>
      </c>
      <c r="L6" s="384" t="s">
        <v>9</v>
      </c>
      <c r="M6" s="383"/>
      <c r="N6" s="381" t="s">
        <v>10</v>
      </c>
      <c r="O6" s="385"/>
      <c r="P6" s="386" t="s">
        <v>11</v>
      </c>
      <c r="Q6" s="387"/>
      <c r="R6" s="388" t="s">
        <v>11</v>
      </c>
      <c r="S6" s="389"/>
    </row>
    <row r="7" spans="1:19" ht="12" customHeight="1" x14ac:dyDescent="0.55000000000000004">
      <c r="A7" s="377"/>
      <c r="B7" s="377"/>
      <c r="C7" s="377"/>
      <c r="D7" s="9" t="s">
        <v>12</v>
      </c>
      <c r="E7" s="9" t="s">
        <v>13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10" t="s">
        <v>13</v>
      </c>
      <c r="L7" s="9" t="s">
        <v>17</v>
      </c>
      <c r="M7" s="9" t="s">
        <v>18</v>
      </c>
      <c r="N7" s="11" t="s">
        <v>16</v>
      </c>
      <c r="O7" s="11" t="s">
        <v>15</v>
      </c>
      <c r="P7" s="9" t="s">
        <v>19</v>
      </c>
      <c r="Q7" s="9" t="s">
        <v>15</v>
      </c>
      <c r="R7" s="9" t="s">
        <v>19</v>
      </c>
      <c r="S7" s="9" t="s">
        <v>15</v>
      </c>
    </row>
    <row r="8" spans="1:19" ht="24" customHeight="1" x14ac:dyDescent="0.55000000000000004">
      <c r="A8" s="12" t="s">
        <v>26</v>
      </c>
      <c r="B8" s="12">
        <v>27</v>
      </c>
      <c r="C8" s="12" t="s">
        <v>20</v>
      </c>
      <c r="D8" s="14">
        <v>18</v>
      </c>
      <c r="E8" s="13">
        <v>3501</v>
      </c>
      <c r="F8" s="13">
        <v>2</v>
      </c>
      <c r="G8" s="13">
        <v>811</v>
      </c>
      <c r="H8" s="13">
        <v>14</v>
      </c>
      <c r="I8" s="13">
        <v>2537</v>
      </c>
      <c r="J8" s="13">
        <v>1</v>
      </c>
      <c r="K8" s="13">
        <v>33</v>
      </c>
      <c r="L8" s="13">
        <v>1</v>
      </c>
      <c r="M8" s="13">
        <v>120</v>
      </c>
      <c r="N8" s="13">
        <v>0</v>
      </c>
      <c r="O8" s="13">
        <v>0</v>
      </c>
      <c r="P8" s="13">
        <v>293</v>
      </c>
      <c r="Q8" s="13">
        <v>145</v>
      </c>
      <c r="R8" s="13">
        <v>264</v>
      </c>
      <c r="S8" s="13">
        <v>0</v>
      </c>
    </row>
    <row r="9" spans="1:19" ht="24" customHeight="1" x14ac:dyDescent="0.55000000000000004">
      <c r="A9" s="12"/>
      <c r="B9" s="12">
        <v>28</v>
      </c>
      <c r="C9" s="12"/>
      <c r="D9" s="14">
        <v>18</v>
      </c>
      <c r="E9" s="13">
        <v>3437</v>
      </c>
      <c r="F9" s="13">
        <v>2</v>
      </c>
      <c r="G9" s="13">
        <v>811</v>
      </c>
      <c r="H9" s="13">
        <v>14</v>
      </c>
      <c r="I9" s="13">
        <v>2473</v>
      </c>
      <c r="J9" s="13">
        <v>1</v>
      </c>
      <c r="K9" s="13">
        <v>33</v>
      </c>
      <c r="L9" s="13">
        <v>1</v>
      </c>
      <c r="M9" s="13">
        <v>120</v>
      </c>
      <c r="N9" s="13">
        <v>0</v>
      </c>
      <c r="O9" s="13">
        <v>0</v>
      </c>
      <c r="P9" s="13">
        <v>285</v>
      </c>
      <c r="Q9" s="13">
        <v>145</v>
      </c>
      <c r="R9" s="13">
        <v>269</v>
      </c>
      <c r="S9" s="13">
        <v>0</v>
      </c>
    </row>
    <row r="10" spans="1:19" ht="24" customHeight="1" x14ac:dyDescent="0.55000000000000004">
      <c r="A10" s="12"/>
      <c r="B10" s="12">
        <v>29</v>
      </c>
      <c r="C10" s="12"/>
      <c r="D10" s="14">
        <v>18</v>
      </c>
      <c r="E10" s="13">
        <v>3444</v>
      </c>
      <c r="F10" s="13">
        <v>2</v>
      </c>
      <c r="G10" s="13">
        <v>811</v>
      </c>
      <c r="H10" s="13">
        <v>14</v>
      </c>
      <c r="I10" s="13">
        <v>2482</v>
      </c>
      <c r="J10" s="13">
        <v>1</v>
      </c>
      <c r="K10" s="13">
        <v>31</v>
      </c>
      <c r="L10" s="13">
        <v>1</v>
      </c>
      <c r="M10" s="13">
        <v>120</v>
      </c>
      <c r="N10" s="13">
        <v>0</v>
      </c>
      <c r="O10" s="13">
        <v>0</v>
      </c>
      <c r="P10" s="13">
        <v>288</v>
      </c>
      <c r="Q10" s="13">
        <v>139</v>
      </c>
      <c r="R10" s="13">
        <v>269</v>
      </c>
      <c r="S10" s="13">
        <v>0</v>
      </c>
    </row>
    <row r="11" spans="1:19" ht="24" customHeight="1" x14ac:dyDescent="0.55000000000000004">
      <c r="A11" s="12"/>
      <c r="B11" s="12">
        <v>30</v>
      </c>
      <c r="C11" s="12"/>
      <c r="D11" s="14">
        <v>18</v>
      </c>
      <c r="E11" s="13">
        <v>3431</v>
      </c>
      <c r="F11" s="13">
        <v>2</v>
      </c>
      <c r="G11" s="13">
        <v>798</v>
      </c>
      <c r="H11" s="13">
        <v>14</v>
      </c>
      <c r="I11" s="13">
        <v>2482</v>
      </c>
      <c r="J11" s="13">
        <v>1</v>
      </c>
      <c r="K11" s="13">
        <v>31</v>
      </c>
      <c r="L11" s="13">
        <v>1</v>
      </c>
      <c r="M11" s="13">
        <v>120</v>
      </c>
      <c r="N11" s="13">
        <v>0</v>
      </c>
      <c r="O11" s="13">
        <v>0</v>
      </c>
      <c r="P11" s="13">
        <v>287</v>
      </c>
      <c r="Q11" s="13">
        <v>139</v>
      </c>
      <c r="R11" s="13">
        <v>277</v>
      </c>
      <c r="S11" s="13">
        <v>0</v>
      </c>
    </row>
    <row r="12" spans="1:19" ht="24" customHeight="1" x14ac:dyDescent="0.55000000000000004">
      <c r="A12" s="12"/>
      <c r="B12" s="12">
        <v>31</v>
      </c>
      <c r="C12" s="12"/>
      <c r="D12" s="14">
        <v>19</v>
      </c>
      <c r="E12" s="13">
        <v>3565</v>
      </c>
      <c r="F12" s="13">
        <v>2</v>
      </c>
      <c r="G12" s="13">
        <v>781</v>
      </c>
      <c r="H12" s="13">
        <v>15</v>
      </c>
      <c r="I12" s="13">
        <v>2573</v>
      </c>
      <c r="J12" s="13">
        <v>1</v>
      </c>
      <c r="K12" s="13">
        <v>31</v>
      </c>
      <c r="L12" s="13">
        <v>1</v>
      </c>
      <c r="M12" s="13">
        <v>180</v>
      </c>
      <c r="N12" s="13" t="s">
        <v>21</v>
      </c>
      <c r="O12" s="13" t="s">
        <v>21</v>
      </c>
      <c r="P12" s="13">
        <v>287</v>
      </c>
      <c r="Q12" s="13">
        <v>129</v>
      </c>
      <c r="R12" s="13">
        <v>277</v>
      </c>
      <c r="S12" s="13" t="s">
        <v>21</v>
      </c>
    </row>
    <row r="13" spans="1:19" ht="24" customHeight="1" x14ac:dyDescent="0.55000000000000004">
      <c r="A13" s="12" t="s">
        <v>22</v>
      </c>
      <c r="B13" s="12">
        <v>2</v>
      </c>
      <c r="C13" s="12"/>
      <c r="D13" s="14">
        <v>19</v>
      </c>
      <c r="E13" s="13">
        <v>3599</v>
      </c>
      <c r="F13" s="13">
        <v>2</v>
      </c>
      <c r="G13" s="13">
        <v>781</v>
      </c>
      <c r="H13" s="13">
        <v>15</v>
      </c>
      <c r="I13" s="13">
        <v>2607</v>
      </c>
      <c r="J13" s="13">
        <v>1</v>
      </c>
      <c r="K13" s="13">
        <v>31</v>
      </c>
      <c r="L13" s="13">
        <v>1</v>
      </c>
      <c r="M13" s="13">
        <v>180</v>
      </c>
      <c r="N13" s="13">
        <v>0</v>
      </c>
      <c r="O13" s="13">
        <v>0</v>
      </c>
      <c r="P13" s="13">
        <v>287</v>
      </c>
      <c r="Q13" s="13">
        <v>127</v>
      </c>
      <c r="R13" s="13">
        <v>280</v>
      </c>
      <c r="S13" s="13">
        <v>0</v>
      </c>
    </row>
    <row r="14" spans="1:19" ht="24" customHeight="1" x14ac:dyDescent="0.55000000000000004">
      <c r="A14" s="12"/>
      <c r="B14" s="12">
        <v>3</v>
      </c>
      <c r="C14" s="12"/>
      <c r="D14" s="14">
        <v>19</v>
      </c>
      <c r="E14" s="13">
        <v>3599</v>
      </c>
      <c r="F14" s="13">
        <v>2</v>
      </c>
      <c r="G14" s="13">
        <v>781</v>
      </c>
      <c r="H14" s="13">
        <v>15</v>
      </c>
      <c r="I14" s="13">
        <v>2607</v>
      </c>
      <c r="J14" s="13">
        <v>1</v>
      </c>
      <c r="K14" s="13">
        <v>31</v>
      </c>
      <c r="L14" s="13">
        <v>1</v>
      </c>
      <c r="M14" s="13">
        <v>180</v>
      </c>
      <c r="N14" s="13">
        <v>0</v>
      </c>
      <c r="O14" s="13">
        <v>0</v>
      </c>
      <c r="P14" s="13">
        <v>284</v>
      </c>
      <c r="Q14" s="13">
        <v>127</v>
      </c>
      <c r="R14" s="13">
        <v>278</v>
      </c>
      <c r="S14" s="13">
        <v>0</v>
      </c>
    </row>
    <row r="15" spans="1:19" ht="24" customHeight="1" x14ac:dyDescent="0.55000000000000004">
      <c r="A15" s="12"/>
      <c r="B15" s="12">
        <v>4</v>
      </c>
      <c r="C15" s="12"/>
      <c r="D15" s="14">
        <v>19</v>
      </c>
      <c r="E15" s="13">
        <v>3699</v>
      </c>
      <c r="F15" s="13">
        <v>2</v>
      </c>
      <c r="G15" s="13">
        <v>781</v>
      </c>
      <c r="H15" s="13">
        <v>15</v>
      </c>
      <c r="I15" s="13">
        <v>2707</v>
      </c>
      <c r="J15" s="13">
        <v>1</v>
      </c>
      <c r="K15" s="13">
        <v>31</v>
      </c>
      <c r="L15" s="13">
        <v>1</v>
      </c>
      <c r="M15" s="13">
        <v>180</v>
      </c>
      <c r="N15" s="13" t="s">
        <v>21</v>
      </c>
      <c r="O15" s="13" t="s">
        <v>21</v>
      </c>
      <c r="P15" s="13">
        <v>287</v>
      </c>
      <c r="Q15" s="13">
        <v>127</v>
      </c>
      <c r="R15" s="13">
        <v>277</v>
      </c>
      <c r="S15" s="13" t="s">
        <v>21</v>
      </c>
    </row>
    <row r="16" spans="1:19" ht="24" customHeight="1" x14ac:dyDescent="0.55000000000000004">
      <c r="A16" s="12"/>
      <c r="B16" s="12">
        <v>5</v>
      </c>
      <c r="C16" s="12"/>
      <c r="D16" s="14">
        <v>19</v>
      </c>
      <c r="E16" s="13">
        <v>3699</v>
      </c>
      <c r="F16" s="13">
        <v>2</v>
      </c>
      <c r="G16" s="13">
        <v>781</v>
      </c>
      <c r="H16" s="13">
        <v>15</v>
      </c>
      <c r="I16" s="13">
        <v>2707</v>
      </c>
      <c r="J16" s="13">
        <v>1</v>
      </c>
      <c r="K16" s="13">
        <v>31</v>
      </c>
      <c r="L16" s="13">
        <v>1</v>
      </c>
      <c r="M16" s="13">
        <v>180</v>
      </c>
      <c r="N16" s="13">
        <v>0</v>
      </c>
      <c r="O16" s="13">
        <v>0</v>
      </c>
      <c r="P16" s="13">
        <v>283</v>
      </c>
      <c r="Q16" s="13">
        <v>125</v>
      </c>
      <c r="R16" s="13">
        <v>270</v>
      </c>
      <c r="S16" s="13">
        <v>0</v>
      </c>
    </row>
    <row r="17" spans="1:23" ht="24" customHeight="1" x14ac:dyDescent="0.55000000000000004">
      <c r="A17" s="15"/>
      <c r="B17" s="15">
        <v>6</v>
      </c>
      <c r="C17" s="15"/>
      <c r="D17" s="18">
        <v>18</v>
      </c>
      <c r="E17" s="19">
        <v>3569</v>
      </c>
      <c r="F17" s="19">
        <v>1</v>
      </c>
      <c r="G17" s="19">
        <v>600</v>
      </c>
      <c r="H17" s="19">
        <v>15</v>
      </c>
      <c r="I17" s="19">
        <v>2758</v>
      </c>
      <c r="J17" s="19">
        <v>1</v>
      </c>
      <c r="K17" s="19">
        <v>31</v>
      </c>
      <c r="L17" s="19">
        <v>1</v>
      </c>
      <c r="M17" s="19">
        <v>180</v>
      </c>
      <c r="N17" s="19">
        <v>0</v>
      </c>
      <c r="O17" s="19">
        <v>0</v>
      </c>
      <c r="P17" s="19">
        <v>288</v>
      </c>
      <c r="Q17" s="19">
        <v>125</v>
      </c>
      <c r="R17" s="19">
        <v>263</v>
      </c>
      <c r="S17" s="19">
        <v>0</v>
      </c>
      <c r="T17" s="17"/>
      <c r="U17" s="17"/>
      <c r="V17" s="17"/>
      <c r="W17" s="17"/>
    </row>
    <row r="18" spans="1:23" ht="12" customHeight="1" x14ac:dyDescent="0.55000000000000004">
      <c r="A18" s="16" t="s">
        <v>23</v>
      </c>
    </row>
    <row r="19" spans="1:23" ht="12" customHeight="1" x14ac:dyDescent="0.55000000000000004">
      <c r="A19" s="2" t="s">
        <v>24</v>
      </c>
    </row>
    <row r="20" spans="1:23" ht="12" customHeight="1" x14ac:dyDescent="0.55000000000000004"/>
    <row r="21" spans="1:23" ht="12" customHeight="1" x14ac:dyDescent="0.55000000000000004"/>
  </sheetData>
  <mergeCells count="12">
    <mergeCell ref="A1:J2"/>
    <mergeCell ref="A5:C7"/>
    <mergeCell ref="I5:J5"/>
    <mergeCell ref="P5:Q5"/>
    <mergeCell ref="R5:S5"/>
    <mergeCell ref="D6:E6"/>
    <mergeCell ref="F6:G6"/>
    <mergeCell ref="H6:I6"/>
    <mergeCell ref="L6:M6"/>
    <mergeCell ref="N6:O6"/>
    <mergeCell ref="P6:Q6"/>
    <mergeCell ref="R6:S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3" fitToHeight="0" orientation="landscape" r:id="rId1"/>
  <headerFooter differentOddEven="1">
    <firstHeader xml:space="preserve">&amp;C&amp;"ＭＳ ゴシック,太字"&amp;18
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98570-858B-400A-93C5-097E70B36274}">
  <dimension ref="A1:Q17"/>
  <sheetViews>
    <sheetView showGridLines="0" zoomScaleNormal="100" zoomScaleSheetLayoutView="100" workbookViewId="0">
      <selection sqref="A1:E2"/>
    </sheetView>
  </sheetViews>
  <sheetFormatPr defaultColWidth="7.5" defaultRowHeight="7.9" customHeight="1" x14ac:dyDescent="0.55000000000000004"/>
  <cols>
    <col min="1" max="1" width="4.58203125" style="87" customWidth="1"/>
    <col min="2" max="2" width="3.08203125" style="87" customWidth="1"/>
    <col min="3" max="4" width="1.5" style="87" customWidth="1"/>
    <col min="5" max="5" width="4.5" style="87" customWidth="1"/>
    <col min="6" max="6" width="12" style="87" customWidth="1"/>
    <col min="7" max="7" width="12.08203125" style="87" customWidth="1"/>
    <col min="8" max="10" width="12" style="87" customWidth="1"/>
    <col min="11" max="11" width="10.58203125" style="87" customWidth="1"/>
    <col min="12" max="12" width="12" style="87" customWidth="1"/>
    <col min="13" max="13" width="15.08203125" style="87" customWidth="1"/>
    <col min="14" max="14" width="13.5" style="87" customWidth="1"/>
    <col min="15" max="15" width="15.08203125" style="87" customWidth="1"/>
    <col min="16" max="17" width="15" style="87" customWidth="1"/>
    <col min="18" max="16384" width="7.5" style="87"/>
  </cols>
  <sheetData>
    <row r="1" spans="1:17" s="103" customFormat="1" ht="12" customHeight="1" x14ac:dyDescent="0.2">
      <c r="A1" s="442" t="s">
        <v>53</v>
      </c>
      <c r="B1" s="442"/>
      <c r="C1" s="442"/>
      <c r="D1" s="442"/>
      <c r="E1" s="442"/>
      <c r="F1" s="451" t="s">
        <v>132</v>
      </c>
      <c r="G1" s="452"/>
      <c r="H1" s="444" t="s">
        <v>88</v>
      </c>
      <c r="I1" s="445"/>
      <c r="J1" s="444" t="s">
        <v>133</v>
      </c>
      <c r="K1" s="445"/>
      <c r="L1" s="445" t="s">
        <v>134</v>
      </c>
      <c r="M1" s="448"/>
      <c r="N1" s="444" t="s">
        <v>135</v>
      </c>
      <c r="O1" s="445"/>
      <c r="P1" s="444" t="s">
        <v>136</v>
      </c>
      <c r="Q1" s="445"/>
    </row>
    <row r="2" spans="1:17" s="103" customFormat="1" ht="12" customHeight="1" x14ac:dyDescent="0.2">
      <c r="A2" s="443"/>
      <c r="B2" s="443"/>
      <c r="C2" s="443"/>
      <c r="D2" s="443"/>
      <c r="E2" s="443"/>
      <c r="F2" s="105" t="s">
        <v>126</v>
      </c>
      <c r="G2" s="106" t="s">
        <v>64</v>
      </c>
      <c r="H2" s="105" t="s">
        <v>127</v>
      </c>
      <c r="I2" s="106" t="s">
        <v>64</v>
      </c>
      <c r="J2" s="105" t="s">
        <v>127</v>
      </c>
      <c r="K2" s="106" t="s">
        <v>64</v>
      </c>
      <c r="L2" s="123" t="s">
        <v>129</v>
      </c>
      <c r="M2" s="108" t="s">
        <v>64</v>
      </c>
      <c r="N2" s="106" t="s">
        <v>129</v>
      </c>
      <c r="O2" s="106" t="s">
        <v>128</v>
      </c>
      <c r="P2" s="106" t="s">
        <v>129</v>
      </c>
      <c r="Q2" s="106" t="s">
        <v>128</v>
      </c>
    </row>
    <row r="3" spans="1:17" s="103" customFormat="1" ht="12" customHeight="1" x14ac:dyDescent="0.2">
      <c r="A3" s="109" t="s">
        <v>22</v>
      </c>
      <c r="B3" s="110">
        <v>5</v>
      </c>
      <c r="C3" s="440" t="s">
        <v>67</v>
      </c>
      <c r="D3" s="440"/>
      <c r="E3" s="109" t="s">
        <v>68</v>
      </c>
      <c r="F3" s="124">
        <v>4307</v>
      </c>
      <c r="G3" s="115">
        <v>11.8</v>
      </c>
      <c r="H3" s="116">
        <v>0</v>
      </c>
      <c r="I3" s="125">
        <v>0</v>
      </c>
      <c r="J3" s="125">
        <v>0</v>
      </c>
      <c r="K3" s="125">
        <v>0</v>
      </c>
      <c r="L3" s="125">
        <v>0</v>
      </c>
      <c r="M3" s="125">
        <v>0</v>
      </c>
      <c r="N3" s="125">
        <v>0</v>
      </c>
      <c r="O3" s="125">
        <v>0</v>
      </c>
      <c r="P3" s="125">
        <v>0</v>
      </c>
      <c r="Q3" s="125">
        <v>0</v>
      </c>
    </row>
    <row r="4" spans="1:17" s="103" customFormat="1" ht="12" customHeight="1" x14ac:dyDescent="0.2">
      <c r="A4" s="109"/>
      <c r="E4" s="109" t="s">
        <v>69</v>
      </c>
      <c r="F4" s="124">
        <v>72</v>
      </c>
      <c r="G4" s="115">
        <v>0.3</v>
      </c>
      <c r="H4" s="126">
        <v>328</v>
      </c>
      <c r="I4" s="115">
        <v>1.3</v>
      </c>
      <c r="J4" s="126">
        <v>313</v>
      </c>
      <c r="K4" s="127" t="s">
        <v>137</v>
      </c>
      <c r="L4" s="128">
        <v>281</v>
      </c>
      <c r="M4" s="115">
        <v>1.1000000000000001</v>
      </c>
      <c r="N4" s="128">
        <v>186</v>
      </c>
      <c r="O4" s="115">
        <v>0.8</v>
      </c>
      <c r="P4" s="126">
        <v>2993</v>
      </c>
      <c r="Q4" s="115">
        <v>12.2</v>
      </c>
    </row>
    <row r="5" spans="1:17" s="103" customFormat="1" ht="12" customHeight="1" x14ac:dyDescent="0.2">
      <c r="A5" s="109"/>
      <c r="B5" s="110">
        <v>6</v>
      </c>
      <c r="C5" s="440"/>
      <c r="D5" s="440"/>
      <c r="E5" s="109" t="s">
        <v>68</v>
      </c>
      <c r="F5" s="124">
        <v>10</v>
      </c>
      <c r="G5" s="115">
        <v>0.1</v>
      </c>
      <c r="H5" s="116">
        <v>0</v>
      </c>
      <c r="I5" s="125">
        <v>0</v>
      </c>
      <c r="J5" s="125">
        <v>0</v>
      </c>
      <c r="K5" s="125">
        <v>0</v>
      </c>
      <c r="L5" s="125">
        <v>0</v>
      </c>
      <c r="M5" s="125">
        <v>0</v>
      </c>
      <c r="N5" s="125">
        <v>0</v>
      </c>
      <c r="O5" s="125">
        <v>0</v>
      </c>
      <c r="P5" s="125">
        <v>0</v>
      </c>
      <c r="Q5" s="125">
        <v>0</v>
      </c>
    </row>
    <row r="6" spans="1:17" s="103" customFormat="1" ht="12" customHeight="1" x14ac:dyDescent="0.2">
      <c r="A6" s="117"/>
      <c r="B6" s="118"/>
      <c r="C6" s="118"/>
      <c r="D6" s="118"/>
      <c r="E6" s="117" t="s">
        <v>69</v>
      </c>
      <c r="F6" s="129">
        <v>0</v>
      </c>
      <c r="G6" s="130">
        <v>0</v>
      </c>
      <c r="H6" s="130">
        <v>50</v>
      </c>
      <c r="I6" s="120">
        <v>0.9</v>
      </c>
      <c r="J6" s="130">
        <v>63</v>
      </c>
      <c r="K6" s="131" t="s">
        <v>138</v>
      </c>
      <c r="L6" s="132">
        <v>76</v>
      </c>
      <c r="M6" s="120">
        <v>1.3</v>
      </c>
      <c r="N6" s="132">
        <v>39</v>
      </c>
      <c r="O6" s="120">
        <v>0.7</v>
      </c>
      <c r="P6" s="130">
        <v>442</v>
      </c>
      <c r="Q6" s="120">
        <v>7.6</v>
      </c>
    </row>
    <row r="7" spans="1:17" s="103" customFormat="1" ht="12" customHeight="1" x14ac:dyDescent="0.2">
      <c r="A7" s="133" t="s">
        <v>130</v>
      </c>
      <c r="B7" s="134"/>
      <c r="C7" s="134"/>
      <c r="D7" s="134"/>
      <c r="E7" s="135"/>
      <c r="F7" s="136"/>
      <c r="G7" s="112"/>
      <c r="H7" s="136"/>
      <c r="I7" s="112"/>
      <c r="J7" s="136"/>
      <c r="K7" s="137"/>
      <c r="L7" s="138"/>
      <c r="M7" s="112"/>
      <c r="N7" s="138"/>
      <c r="O7" s="112"/>
      <c r="P7" s="136"/>
      <c r="Q7" s="112"/>
    </row>
    <row r="8" spans="1:17" s="103" customFormat="1" ht="12" customHeight="1" x14ac:dyDescent="0.2">
      <c r="A8" s="139" t="s">
        <v>139</v>
      </c>
      <c r="B8" s="139"/>
      <c r="C8" s="139"/>
      <c r="D8" s="139"/>
      <c r="E8" s="139"/>
      <c r="F8" s="139"/>
      <c r="G8" s="139"/>
      <c r="H8" s="139"/>
      <c r="I8" s="140"/>
    </row>
    <row r="9" spans="1:17" s="103" customFormat="1" ht="12" customHeight="1" x14ac:dyDescent="0.2">
      <c r="L9" s="87"/>
    </row>
    <row r="10" spans="1:17" ht="12" customHeight="1" x14ac:dyDescent="0.55000000000000004"/>
    <row r="11" spans="1:17" ht="12" customHeight="1" x14ac:dyDescent="0.55000000000000004"/>
    <row r="12" spans="1:17" ht="12" customHeight="1" x14ac:dyDescent="0.55000000000000004"/>
    <row r="13" spans="1:17" ht="12" customHeight="1" x14ac:dyDescent="0.55000000000000004"/>
    <row r="14" spans="1:17" ht="12" customHeight="1" x14ac:dyDescent="0.55000000000000004"/>
    <row r="15" spans="1:17" ht="12" customHeight="1" x14ac:dyDescent="0.55000000000000004"/>
    <row r="16" spans="1:17" ht="12" customHeight="1" x14ac:dyDescent="0.55000000000000004"/>
    <row r="17" s="87" customFormat="1" ht="12" customHeight="1" x14ac:dyDescent="0.55000000000000004"/>
  </sheetData>
  <mergeCells count="9">
    <mergeCell ref="P1:Q1"/>
    <mergeCell ref="C3:D3"/>
    <mergeCell ref="C5:D5"/>
    <mergeCell ref="A1:E2"/>
    <mergeCell ref="F1:G1"/>
    <mergeCell ref="H1:I1"/>
    <mergeCell ref="J1:K1"/>
    <mergeCell ref="L1:M1"/>
    <mergeCell ref="N1:O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landscape" cellComments="asDisplayed" r:id="rId1"/>
  <headerFooter differentOddEven="1">
    <evenHeader>&amp;R&amp;"ＭＳ 明朝,標準" 17 保健及び衛生</even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FFDD-4BB9-49AE-8639-3B37450A13F7}">
  <dimension ref="A1:P22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55000000000000004"/>
  <cols>
    <col min="1" max="1" width="6" style="87" customWidth="1"/>
    <col min="2" max="3" width="4.5" style="87" customWidth="1"/>
    <col min="4" max="5" width="13.5" style="87" customWidth="1"/>
    <col min="6" max="6" width="15" style="87" customWidth="1"/>
    <col min="7" max="7" width="10.5" style="87" customWidth="1"/>
    <col min="8" max="8" width="4.5" style="87" customWidth="1"/>
    <col min="9" max="10" width="13.5" style="87" customWidth="1"/>
    <col min="11" max="11" width="9" style="87" customWidth="1"/>
    <col min="12" max="12" width="4.5" style="87" customWidth="1"/>
    <col min="13" max="13" width="13.5" style="87" customWidth="1"/>
    <col min="14" max="16" width="15" style="87" customWidth="1"/>
    <col min="17" max="16384" width="7.5" style="87"/>
  </cols>
  <sheetData>
    <row r="1" spans="1:16" s="103" customFormat="1" ht="12" customHeight="1" x14ac:dyDescent="0.2">
      <c r="A1" s="441" t="s">
        <v>140</v>
      </c>
      <c r="B1" s="441"/>
      <c r="C1" s="441"/>
      <c r="D1" s="441"/>
      <c r="E1" s="441"/>
      <c r="F1" s="441"/>
      <c r="G1" s="441"/>
      <c r="H1" s="441"/>
      <c r="I1" s="441"/>
      <c r="J1" s="141"/>
      <c r="K1" s="141"/>
      <c r="L1" s="141"/>
      <c r="M1" s="141"/>
      <c r="N1" s="141"/>
      <c r="O1" s="141"/>
      <c r="P1" s="141"/>
    </row>
    <row r="2" spans="1:16" s="103" customFormat="1" ht="12" customHeight="1" x14ac:dyDescent="0.2">
      <c r="A2" s="441"/>
      <c r="B2" s="441"/>
      <c r="C2" s="441"/>
      <c r="D2" s="441"/>
      <c r="E2" s="441"/>
      <c r="F2" s="441"/>
      <c r="G2" s="441"/>
      <c r="H2" s="441"/>
      <c r="I2" s="441"/>
      <c r="J2" s="141"/>
      <c r="K2" s="141"/>
      <c r="L2" s="141"/>
      <c r="M2" s="141"/>
      <c r="N2" s="141"/>
      <c r="O2" s="141"/>
      <c r="P2" s="141"/>
    </row>
    <row r="3" spans="1:16" s="103" customFormat="1" ht="12" customHeight="1" x14ac:dyDescent="0.2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4" t="s">
        <v>105</v>
      </c>
    </row>
    <row r="4" spans="1:16" s="103" customFormat="1" ht="24" customHeight="1" x14ac:dyDescent="0.2">
      <c r="A4" s="445" t="s">
        <v>141</v>
      </c>
      <c r="B4" s="445"/>
      <c r="C4" s="448"/>
      <c r="D4" s="145" t="s">
        <v>106</v>
      </c>
      <c r="E4" s="146" t="s">
        <v>107</v>
      </c>
      <c r="F4" s="146" t="s">
        <v>108</v>
      </c>
      <c r="G4" s="453" t="s">
        <v>109</v>
      </c>
      <c r="H4" s="453"/>
      <c r="I4" s="147" t="s">
        <v>110</v>
      </c>
      <c r="J4" s="148" t="s">
        <v>142</v>
      </c>
      <c r="K4" s="453" t="s">
        <v>112</v>
      </c>
      <c r="L4" s="453"/>
      <c r="M4" s="149" t="s">
        <v>113</v>
      </c>
      <c r="N4" s="146" t="s">
        <v>114</v>
      </c>
      <c r="O4" s="146" t="s">
        <v>115</v>
      </c>
      <c r="P4" s="150" t="s">
        <v>116</v>
      </c>
    </row>
    <row r="5" spans="1:16" s="103" customFormat="1" ht="24" customHeight="1" x14ac:dyDescent="0.2">
      <c r="A5" s="92" t="s">
        <v>143</v>
      </c>
      <c r="B5" s="93" t="s">
        <v>144</v>
      </c>
      <c r="C5" s="151" t="s">
        <v>20</v>
      </c>
      <c r="D5" s="116">
        <v>73</v>
      </c>
      <c r="E5" s="116">
        <v>181</v>
      </c>
      <c r="F5" s="116">
        <v>10</v>
      </c>
      <c r="G5" s="116">
        <v>80</v>
      </c>
      <c r="H5" s="152">
        <v>1</v>
      </c>
      <c r="I5" s="116">
        <v>1</v>
      </c>
      <c r="J5" s="92">
        <v>6</v>
      </c>
      <c r="K5" s="153">
        <v>43</v>
      </c>
      <c r="L5" s="152">
        <v>1</v>
      </c>
      <c r="M5" s="116">
        <v>2</v>
      </c>
      <c r="N5" s="116">
        <v>0</v>
      </c>
      <c r="O5" s="153">
        <v>11</v>
      </c>
      <c r="P5" s="116">
        <v>0</v>
      </c>
    </row>
    <row r="6" spans="1:16" s="103" customFormat="1" ht="24" customHeight="1" x14ac:dyDescent="0.2">
      <c r="A6" s="92" t="s">
        <v>117</v>
      </c>
      <c r="B6" s="93">
        <v>2</v>
      </c>
      <c r="C6" s="151"/>
      <c r="D6" s="116">
        <v>73</v>
      </c>
      <c r="E6" s="116">
        <v>181</v>
      </c>
      <c r="F6" s="116">
        <v>9</v>
      </c>
      <c r="G6" s="116">
        <v>80</v>
      </c>
      <c r="H6" s="152">
        <v>1</v>
      </c>
      <c r="I6" s="116">
        <v>0</v>
      </c>
      <c r="J6" s="92">
        <v>6</v>
      </c>
      <c r="K6" s="153">
        <v>39</v>
      </c>
      <c r="L6" s="152"/>
      <c r="M6" s="116">
        <v>2</v>
      </c>
      <c r="N6" s="116">
        <v>0</v>
      </c>
      <c r="O6" s="153">
        <v>11</v>
      </c>
      <c r="P6" s="116">
        <v>0</v>
      </c>
    </row>
    <row r="7" spans="1:16" s="103" customFormat="1" ht="24" customHeight="1" x14ac:dyDescent="0.2">
      <c r="A7" s="92"/>
      <c r="B7" s="93">
        <v>3</v>
      </c>
      <c r="C7" s="151"/>
      <c r="D7" s="116">
        <v>73</v>
      </c>
      <c r="E7" s="116">
        <v>181</v>
      </c>
      <c r="F7" s="116">
        <v>9</v>
      </c>
      <c r="G7" s="116">
        <v>81</v>
      </c>
      <c r="H7" s="152">
        <v>1</v>
      </c>
      <c r="I7" s="116">
        <v>0</v>
      </c>
      <c r="J7" s="92">
        <v>5</v>
      </c>
      <c r="K7" s="153">
        <v>40</v>
      </c>
      <c r="L7" s="152"/>
      <c r="M7" s="116">
        <v>2</v>
      </c>
      <c r="N7" s="116">
        <v>0</v>
      </c>
      <c r="O7" s="153">
        <v>11</v>
      </c>
      <c r="P7" s="116">
        <v>0</v>
      </c>
    </row>
    <row r="8" spans="1:16" s="103" customFormat="1" ht="24" customHeight="1" x14ac:dyDescent="0.2">
      <c r="A8" s="92"/>
      <c r="B8" s="93">
        <v>4</v>
      </c>
      <c r="C8" s="151"/>
      <c r="D8" s="116">
        <v>73</v>
      </c>
      <c r="E8" s="116">
        <v>181</v>
      </c>
      <c r="F8" s="116">
        <v>8</v>
      </c>
      <c r="G8" s="116">
        <v>70</v>
      </c>
      <c r="H8" s="152">
        <v>1</v>
      </c>
      <c r="I8" s="116">
        <v>0</v>
      </c>
      <c r="J8" s="92">
        <v>5</v>
      </c>
      <c r="K8" s="153">
        <v>30</v>
      </c>
      <c r="L8" s="152"/>
      <c r="M8" s="116">
        <v>2</v>
      </c>
      <c r="N8" s="116">
        <v>0</v>
      </c>
      <c r="O8" s="153">
        <v>11</v>
      </c>
      <c r="P8" s="116">
        <v>0</v>
      </c>
    </row>
    <row r="9" spans="1:16" s="103" customFormat="1" ht="24" customHeight="1" x14ac:dyDescent="0.2">
      <c r="A9" s="89"/>
      <c r="B9" s="24">
        <v>5</v>
      </c>
      <c r="C9" s="154"/>
      <c r="D9" s="121">
        <v>73</v>
      </c>
      <c r="E9" s="121">
        <v>181</v>
      </c>
      <c r="F9" s="121">
        <v>8</v>
      </c>
      <c r="G9" s="121">
        <v>34</v>
      </c>
      <c r="H9" s="155">
        <v>2</v>
      </c>
      <c r="I9" s="121">
        <v>0</v>
      </c>
      <c r="J9" s="89">
        <v>4</v>
      </c>
      <c r="K9" s="156">
        <v>13</v>
      </c>
      <c r="L9" s="155"/>
      <c r="M9" s="121">
        <v>2</v>
      </c>
      <c r="N9" s="121">
        <v>0</v>
      </c>
      <c r="O9" s="156">
        <v>11</v>
      </c>
      <c r="P9" s="121">
        <v>0</v>
      </c>
    </row>
    <row r="10" spans="1:16" s="103" customFormat="1" ht="12" customHeight="1" x14ac:dyDescent="0.2">
      <c r="A10" s="157" t="s">
        <v>145</v>
      </c>
      <c r="B10" s="157"/>
      <c r="C10" s="157"/>
      <c r="D10" s="157"/>
      <c r="E10" s="158"/>
      <c r="F10" s="159"/>
      <c r="G10" s="159"/>
      <c r="H10" s="159"/>
      <c r="I10" s="159"/>
      <c r="J10" s="87"/>
      <c r="K10" s="159"/>
      <c r="L10" s="159"/>
      <c r="M10" s="159"/>
      <c r="N10" s="159"/>
      <c r="O10" s="159"/>
      <c r="P10" s="159"/>
    </row>
    <row r="11" spans="1:16" s="103" customFormat="1" ht="12" customHeight="1" x14ac:dyDescent="0.2">
      <c r="A11" s="160" t="s">
        <v>146</v>
      </c>
      <c r="B11" s="160"/>
      <c r="C11" s="157"/>
      <c r="D11" s="157"/>
      <c r="E11" s="158"/>
      <c r="F11" s="159"/>
      <c r="G11" s="159"/>
      <c r="H11" s="159"/>
      <c r="I11" s="159"/>
      <c r="J11" s="87"/>
      <c r="K11" s="159"/>
      <c r="L11" s="159"/>
      <c r="M11" s="159"/>
      <c r="N11" s="159"/>
      <c r="O11" s="159"/>
      <c r="P11" s="159"/>
    </row>
    <row r="12" spans="1:16" s="103" customFormat="1" ht="12" customHeight="1" x14ac:dyDescent="0.2">
      <c r="A12" s="161" t="s">
        <v>147</v>
      </c>
      <c r="B12" s="162"/>
      <c r="C12" s="162"/>
      <c r="D12" s="162"/>
      <c r="E12" s="159"/>
      <c r="F12" s="159"/>
      <c r="G12" s="159"/>
      <c r="H12" s="159"/>
      <c r="I12" s="159"/>
      <c r="J12" s="87"/>
      <c r="K12" s="159"/>
      <c r="L12" s="159"/>
      <c r="M12" s="159"/>
      <c r="N12" s="159"/>
      <c r="O12" s="159"/>
      <c r="P12" s="159"/>
    </row>
    <row r="13" spans="1:16" s="103" customFormat="1" ht="12" customHeight="1" x14ac:dyDescent="0.2">
      <c r="J13" s="87"/>
    </row>
    <row r="14" spans="1:16" ht="12" customHeight="1" x14ac:dyDescent="0.55000000000000004"/>
    <row r="15" spans="1:16" ht="12" customHeight="1" x14ac:dyDescent="0.55000000000000004"/>
    <row r="16" spans="1:16" ht="12" customHeight="1" x14ac:dyDescent="0.55000000000000004"/>
    <row r="17" ht="12" customHeight="1" x14ac:dyDescent="0.55000000000000004"/>
    <row r="18" ht="12" customHeight="1" x14ac:dyDescent="0.55000000000000004"/>
    <row r="19" ht="12" customHeight="1" x14ac:dyDescent="0.55000000000000004"/>
    <row r="20" ht="12" customHeight="1" x14ac:dyDescent="0.55000000000000004"/>
    <row r="21" ht="12" customHeight="1" x14ac:dyDescent="0.55000000000000004"/>
    <row r="22" ht="12" customHeight="1" x14ac:dyDescent="0.55000000000000004"/>
  </sheetData>
  <mergeCells count="4">
    <mergeCell ref="A1:I2"/>
    <mergeCell ref="A4:C4"/>
    <mergeCell ref="G4:H4"/>
    <mergeCell ref="K4:L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landscape" cellComments="asDisplayed" horizontalDpi="300" verticalDpi="300" r:id="rId1"/>
  <headerFooter differentOddEven="1">
    <evenHeader>&amp;R&amp;"ＭＳ 明朝,標準" 17 保健及び衛生</even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F925-FF43-41DE-AFD4-BAE1DF2F4AEA}">
  <sheetPr>
    <pageSetUpPr fitToPage="1"/>
  </sheetPr>
  <dimension ref="A1:E15"/>
  <sheetViews>
    <sheetView showGridLines="0" zoomScaleNormal="100" zoomScaleSheetLayoutView="100" workbookViewId="0">
      <selection sqref="A1:E2"/>
    </sheetView>
  </sheetViews>
  <sheetFormatPr defaultColWidth="7.5" defaultRowHeight="7.9" customHeight="1" x14ac:dyDescent="0.55000000000000004"/>
  <cols>
    <col min="1" max="1" width="12" style="87" customWidth="1"/>
    <col min="2" max="2" width="19.5" style="87" customWidth="1"/>
    <col min="3" max="5" width="18" style="87" customWidth="1"/>
    <col min="6" max="16384" width="7.5" style="87"/>
  </cols>
  <sheetData>
    <row r="1" spans="1:5" ht="12" customHeight="1" x14ac:dyDescent="0.55000000000000004">
      <c r="A1" s="439" t="s">
        <v>148</v>
      </c>
      <c r="B1" s="439"/>
      <c r="C1" s="439"/>
      <c r="D1" s="439"/>
      <c r="E1" s="439"/>
    </row>
    <row r="2" spans="1:5" ht="12" customHeight="1" x14ac:dyDescent="0.55000000000000004">
      <c r="A2" s="439"/>
      <c r="B2" s="439"/>
      <c r="C2" s="439"/>
      <c r="D2" s="439"/>
      <c r="E2" s="439"/>
    </row>
    <row r="3" spans="1:5" ht="12" customHeight="1" x14ac:dyDescent="0.55000000000000004"/>
    <row r="4" spans="1:5" ht="12" customHeight="1" x14ac:dyDescent="0.55000000000000004">
      <c r="A4" s="454" t="s">
        <v>149</v>
      </c>
      <c r="B4" s="454"/>
      <c r="C4" s="454"/>
    </row>
    <row r="5" spans="1:5" ht="12" customHeight="1" x14ac:dyDescent="0.55000000000000004">
      <c r="A5" s="454"/>
      <c r="B5" s="454"/>
      <c r="C5" s="454"/>
      <c r="D5" s="163"/>
      <c r="E5" s="89" t="s">
        <v>150</v>
      </c>
    </row>
    <row r="6" spans="1:5" ht="12" customHeight="1" x14ac:dyDescent="0.55000000000000004">
      <c r="A6" s="401" t="s">
        <v>151</v>
      </c>
      <c r="B6" s="455" t="s">
        <v>152</v>
      </c>
      <c r="C6" s="457" t="s">
        <v>153</v>
      </c>
      <c r="D6" s="457" t="s">
        <v>154</v>
      </c>
      <c r="E6" s="455" t="s">
        <v>155</v>
      </c>
    </row>
    <row r="7" spans="1:5" ht="12" customHeight="1" x14ac:dyDescent="0.55000000000000004">
      <c r="A7" s="387"/>
      <c r="B7" s="456"/>
      <c r="C7" s="458"/>
      <c r="D7" s="458"/>
      <c r="E7" s="456"/>
    </row>
    <row r="8" spans="1:5" ht="24" customHeight="1" x14ac:dyDescent="0.55000000000000004">
      <c r="A8" s="21" t="s">
        <v>156</v>
      </c>
      <c r="B8" s="164">
        <v>7652</v>
      </c>
      <c r="C8" s="165">
        <v>4400</v>
      </c>
      <c r="D8" s="165">
        <v>3252</v>
      </c>
      <c r="E8" s="166">
        <v>0</v>
      </c>
    </row>
    <row r="9" spans="1:5" ht="24" customHeight="1" x14ac:dyDescent="0.55000000000000004">
      <c r="A9" s="167" t="s">
        <v>157</v>
      </c>
      <c r="B9" s="168">
        <v>1</v>
      </c>
      <c r="C9" s="169">
        <v>0.57501306847882905</v>
      </c>
      <c r="D9" s="169">
        <v>0.42498693152117095</v>
      </c>
      <c r="E9" s="169">
        <v>0</v>
      </c>
    </row>
    <row r="10" spans="1:5" ht="12.5" x14ac:dyDescent="0.55000000000000004">
      <c r="A10" s="87" t="s">
        <v>158</v>
      </c>
    </row>
    <row r="11" spans="1:5" ht="12.5" x14ac:dyDescent="0.55000000000000004">
      <c r="A11" s="170" t="s">
        <v>159</v>
      </c>
    </row>
    <row r="12" spans="1:5" ht="12.5" x14ac:dyDescent="0.55000000000000004"/>
    <row r="13" spans="1:5" ht="12.5" x14ac:dyDescent="0.55000000000000004"/>
    <row r="14" spans="1:5" ht="12.5" x14ac:dyDescent="0.55000000000000004"/>
    <row r="15" spans="1:5" ht="12.5" x14ac:dyDescent="0.55000000000000004"/>
  </sheetData>
  <mergeCells count="7">
    <mergeCell ref="A1:E2"/>
    <mergeCell ref="A4:C5"/>
    <mergeCell ref="A6:A7"/>
    <mergeCell ref="B6:B7"/>
    <mergeCell ref="C6:C7"/>
    <mergeCell ref="D6:D7"/>
    <mergeCell ref="E6:E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8AEA-B7F4-45E1-BE8B-7D2626776367}">
  <sheetPr>
    <pageSetUpPr fitToPage="1"/>
  </sheetPr>
  <dimension ref="A1:I30"/>
  <sheetViews>
    <sheetView showGridLines="0" zoomScaleNormal="100" zoomScaleSheetLayoutView="100" workbookViewId="0">
      <selection sqref="A1:D2"/>
    </sheetView>
  </sheetViews>
  <sheetFormatPr defaultColWidth="7.5" defaultRowHeight="7.9" customHeight="1" x14ac:dyDescent="0.55000000000000004"/>
  <cols>
    <col min="1" max="1" width="12" style="87" customWidth="1"/>
    <col min="2" max="8" width="9.25" style="87" customWidth="1"/>
    <col min="9" max="9" width="8.75" style="87" customWidth="1"/>
    <col min="10" max="16384" width="7.5" style="87"/>
  </cols>
  <sheetData>
    <row r="1" spans="1:9" ht="12" customHeight="1" x14ac:dyDescent="0.55000000000000004">
      <c r="A1" s="454" t="s">
        <v>160</v>
      </c>
      <c r="B1" s="454"/>
      <c r="C1" s="454"/>
      <c r="D1" s="454"/>
    </row>
    <row r="2" spans="1:9" ht="12" customHeight="1" x14ac:dyDescent="0.55000000000000004">
      <c r="A2" s="459"/>
      <c r="B2" s="459"/>
      <c r="C2" s="459"/>
      <c r="D2" s="459"/>
      <c r="I2" s="92" t="s">
        <v>150</v>
      </c>
    </row>
    <row r="3" spans="1:9" ht="12" customHeight="1" x14ac:dyDescent="0.55000000000000004">
      <c r="A3" s="401" t="s">
        <v>151</v>
      </c>
      <c r="B3" s="457" t="s">
        <v>161</v>
      </c>
      <c r="C3" s="384" t="s">
        <v>162</v>
      </c>
      <c r="D3" s="383"/>
      <c r="E3" s="383"/>
      <c r="F3" s="383"/>
      <c r="G3" s="383"/>
      <c r="H3" s="383"/>
      <c r="I3" s="383"/>
    </row>
    <row r="4" spans="1:9" ht="24" customHeight="1" x14ac:dyDescent="0.55000000000000004">
      <c r="A4" s="460"/>
      <c r="B4" s="438"/>
      <c r="C4" s="11" t="s">
        <v>163</v>
      </c>
      <c r="D4" s="11" t="s">
        <v>164</v>
      </c>
      <c r="E4" s="11" t="s">
        <v>165</v>
      </c>
      <c r="F4" s="11" t="s">
        <v>166</v>
      </c>
      <c r="G4" s="11" t="s">
        <v>167</v>
      </c>
      <c r="H4" s="11" t="s">
        <v>168</v>
      </c>
      <c r="I4" s="22" t="s">
        <v>169</v>
      </c>
    </row>
    <row r="5" spans="1:9" ht="24" customHeight="1" x14ac:dyDescent="0.55000000000000004">
      <c r="A5" s="21" t="s">
        <v>156</v>
      </c>
      <c r="B5" s="171">
        <v>7652</v>
      </c>
      <c r="C5" s="172">
        <v>6384</v>
      </c>
      <c r="D5" s="172">
        <v>226</v>
      </c>
      <c r="E5" s="172">
        <v>779</v>
      </c>
      <c r="F5" s="172">
        <v>1057</v>
      </c>
      <c r="G5" s="172">
        <v>188</v>
      </c>
      <c r="H5" s="172">
        <v>733</v>
      </c>
      <c r="I5" s="172">
        <v>898</v>
      </c>
    </row>
    <row r="6" spans="1:9" ht="24" customHeight="1" x14ac:dyDescent="0.55000000000000004">
      <c r="A6" s="167" t="s">
        <v>157</v>
      </c>
      <c r="B6" s="173">
        <v>1</v>
      </c>
      <c r="C6" s="174">
        <v>0.83429168844746471</v>
      </c>
      <c r="D6" s="174">
        <v>2.953476215368531E-2</v>
      </c>
      <c r="E6" s="174">
        <v>0.10180345007841088</v>
      </c>
      <c r="F6" s="174">
        <v>0.13813382122320961</v>
      </c>
      <c r="G6" s="174">
        <v>2.4568740198640877E-2</v>
      </c>
      <c r="H6" s="174">
        <v>9.5791949817041297E-2</v>
      </c>
      <c r="I6" s="174">
        <v>0.11735493988499739</v>
      </c>
    </row>
    <row r="7" spans="1:9" ht="12" customHeight="1" x14ac:dyDescent="0.55000000000000004">
      <c r="A7" s="460" t="s">
        <v>151</v>
      </c>
      <c r="B7" s="384" t="s">
        <v>162</v>
      </c>
      <c r="C7" s="383"/>
      <c r="D7" s="383"/>
      <c r="E7" s="383"/>
      <c r="F7" s="383"/>
      <c r="G7" s="461"/>
      <c r="H7" s="455" t="s">
        <v>170</v>
      </c>
      <c r="I7" s="175"/>
    </row>
    <row r="8" spans="1:9" ht="24" customHeight="1" x14ac:dyDescent="0.55000000000000004">
      <c r="A8" s="460"/>
      <c r="B8" s="11" t="s">
        <v>171</v>
      </c>
      <c r="C8" s="11" t="s">
        <v>172</v>
      </c>
      <c r="D8" s="11" t="s">
        <v>173</v>
      </c>
      <c r="E8" s="11" t="s">
        <v>174</v>
      </c>
      <c r="F8" s="11" t="s">
        <v>175</v>
      </c>
      <c r="G8" s="11" t="s">
        <v>176</v>
      </c>
      <c r="H8" s="386"/>
    </row>
    <row r="9" spans="1:9" ht="24" customHeight="1" x14ac:dyDescent="0.55000000000000004">
      <c r="A9" s="21" t="s">
        <v>156</v>
      </c>
      <c r="B9" s="171">
        <v>458</v>
      </c>
      <c r="C9" s="172">
        <v>543</v>
      </c>
      <c r="D9" s="172">
        <v>557</v>
      </c>
      <c r="E9" s="172">
        <v>555</v>
      </c>
      <c r="F9" s="172">
        <v>376</v>
      </c>
      <c r="G9" s="172">
        <v>14</v>
      </c>
      <c r="H9" s="172">
        <v>1268</v>
      </c>
    </row>
    <row r="10" spans="1:9" ht="24" customHeight="1" x14ac:dyDescent="0.55000000000000004">
      <c r="A10" s="167" t="s">
        <v>157</v>
      </c>
      <c r="B10" s="173">
        <v>5.9853633037114481E-2</v>
      </c>
      <c r="C10" s="174">
        <v>7.096184004181913E-2</v>
      </c>
      <c r="D10" s="174">
        <v>7.2791427077888132E-2</v>
      </c>
      <c r="E10" s="174">
        <v>7.2530057501306852E-2</v>
      </c>
      <c r="F10" s="174">
        <v>4.9137480397281753E-2</v>
      </c>
      <c r="G10" s="174">
        <v>1.8295870360690017E-3</v>
      </c>
      <c r="H10" s="174">
        <v>0.16570831155253529</v>
      </c>
    </row>
    <row r="11" spans="1:9" ht="12" customHeight="1" x14ac:dyDescent="0.55000000000000004">
      <c r="A11" s="87" t="s">
        <v>158</v>
      </c>
    </row>
    <row r="12" spans="1:9" ht="12" customHeight="1" x14ac:dyDescent="0.55000000000000004">
      <c r="A12" s="170" t="s">
        <v>159</v>
      </c>
    </row>
    <row r="13" spans="1:9" ht="12" customHeight="1" x14ac:dyDescent="0.55000000000000004"/>
    <row r="14" spans="1:9" ht="12" customHeight="1" x14ac:dyDescent="0.55000000000000004"/>
    <row r="15" spans="1:9" ht="12" customHeight="1" x14ac:dyDescent="0.55000000000000004"/>
    <row r="16" spans="1:9" ht="12" customHeight="1" x14ac:dyDescent="0.55000000000000004"/>
    <row r="17" ht="12" customHeight="1" x14ac:dyDescent="0.55000000000000004"/>
    <row r="18" ht="12" customHeight="1" x14ac:dyDescent="0.55000000000000004"/>
    <row r="19" ht="12" customHeight="1" x14ac:dyDescent="0.55000000000000004"/>
    <row r="20" ht="12" customHeight="1" x14ac:dyDescent="0.55000000000000004"/>
    <row r="21" ht="12" customHeight="1" x14ac:dyDescent="0.55000000000000004"/>
    <row r="22" ht="12.5" x14ac:dyDescent="0.55000000000000004"/>
    <row r="23" ht="12.5" x14ac:dyDescent="0.55000000000000004"/>
    <row r="24" ht="12.5" x14ac:dyDescent="0.55000000000000004"/>
    <row r="25" ht="12.5" x14ac:dyDescent="0.55000000000000004"/>
    <row r="26" ht="12.5" x14ac:dyDescent="0.55000000000000004"/>
    <row r="27" ht="12.5" x14ac:dyDescent="0.55000000000000004"/>
    <row r="28" ht="12.5" x14ac:dyDescent="0.55000000000000004"/>
    <row r="29" ht="12.5" x14ac:dyDescent="0.55000000000000004"/>
    <row r="30" ht="12.5" x14ac:dyDescent="0.55000000000000004"/>
  </sheetData>
  <mergeCells count="7">
    <mergeCell ref="A1:D2"/>
    <mergeCell ref="A3:A4"/>
    <mergeCell ref="B3:B4"/>
    <mergeCell ref="C3:I3"/>
    <mergeCell ref="A7:A8"/>
    <mergeCell ref="B7:G7"/>
    <mergeCell ref="H7:H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F2546-F9E4-4DDE-8022-1FEBE38FBD49}">
  <sheetPr>
    <pageSetUpPr fitToPage="1"/>
  </sheetPr>
  <dimension ref="A1:I36"/>
  <sheetViews>
    <sheetView showGridLines="0" zoomScaleNormal="100" zoomScaleSheetLayoutView="100" workbookViewId="0">
      <selection sqref="A1:C2"/>
    </sheetView>
  </sheetViews>
  <sheetFormatPr defaultColWidth="7.5" defaultRowHeight="7.9" customHeight="1" x14ac:dyDescent="0.55000000000000004"/>
  <cols>
    <col min="1" max="1" width="12" style="87" customWidth="1"/>
    <col min="2" max="8" width="9.25" style="87" customWidth="1"/>
    <col min="9" max="9" width="8.75" style="87" customWidth="1"/>
    <col min="10" max="16384" width="7.5" style="87"/>
  </cols>
  <sheetData>
    <row r="1" spans="1:9" ht="12" customHeight="1" x14ac:dyDescent="0.55000000000000004">
      <c r="A1" s="454" t="s">
        <v>177</v>
      </c>
      <c r="B1" s="454"/>
      <c r="C1" s="454"/>
    </row>
    <row r="2" spans="1:9" ht="12" customHeight="1" x14ac:dyDescent="0.55000000000000004">
      <c r="A2" s="459"/>
      <c r="B2" s="459"/>
      <c r="C2" s="459"/>
      <c r="H2" s="92" t="s">
        <v>178</v>
      </c>
      <c r="I2" s="92"/>
    </row>
    <row r="3" spans="1:9" ht="12" customHeight="1" x14ac:dyDescent="0.55000000000000004">
      <c r="A3" s="401" t="s">
        <v>151</v>
      </c>
      <c r="B3" s="457" t="s">
        <v>161</v>
      </c>
      <c r="C3" s="384" t="s">
        <v>179</v>
      </c>
      <c r="D3" s="383"/>
      <c r="E3" s="383"/>
      <c r="F3" s="383"/>
      <c r="G3" s="383"/>
      <c r="H3" s="383"/>
    </row>
    <row r="4" spans="1:9" ht="12" customHeight="1" x14ac:dyDescent="0.55000000000000004">
      <c r="A4" s="460"/>
      <c r="B4" s="458"/>
      <c r="C4" s="462" t="s">
        <v>163</v>
      </c>
      <c r="D4" s="462" t="s">
        <v>180</v>
      </c>
      <c r="E4" s="462" t="s">
        <v>181</v>
      </c>
      <c r="F4" s="462" t="s">
        <v>182</v>
      </c>
      <c r="G4" s="462" t="s">
        <v>183</v>
      </c>
      <c r="H4" s="384" t="s">
        <v>176</v>
      </c>
      <c r="I4" s="460"/>
    </row>
    <row r="5" spans="1:9" ht="12" customHeight="1" x14ac:dyDescent="0.55000000000000004">
      <c r="A5" s="387"/>
      <c r="B5" s="438"/>
      <c r="C5" s="462"/>
      <c r="D5" s="462"/>
      <c r="E5" s="462"/>
      <c r="F5" s="462"/>
      <c r="G5" s="462"/>
      <c r="H5" s="384"/>
      <c r="I5" s="460"/>
    </row>
    <row r="6" spans="1:9" ht="24" customHeight="1" x14ac:dyDescent="0.55000000000000004">
      <c r="A6" s="21" t="s">
        <v>156</v>
      </c>
      <c r="B6" s="176">
        <v>12206</v>
      </c>
      <c r="C6" s="177">
        <v>11263</v>
      </c>
      <c r="D6" s="177">
        <v>7441</v>
      </c>
      <c r="E6" s="177">
        <v>27</v>
      </c>
      <c r="F6" s="177">
        <v>2153</v>
      </c>
      <c r="G6" s="177">
        <v>37</v>
      </c>
      <c r="H6" s="177">
        <v>1605</v>
      </c>
    </row>
    <row r="7" spans="1:9" ht="24" customHeight="1" x14ac:dyDescent="0.55000000000000004">
      <c r="A7" s="167" t="s">
        <v>157</v>
      </c>
      <c r="B7" s="178">
        <v>1</v>
      </c>
      <c r="C7" s="179">
        <v>0.92274291332131742</v>
      </c>
      <c r="D7" s="179">
        <v>0.60961822054727188</v>
      </c>
      <c r="E7" s="179">
        <v>2.2120268720301492E-3</v>
      </c>
      <c r="F7" s="179">
        <v>0.17638866131410783</v>
      </c>
      <c r="G7" s="179">
        <v>3.0312960838931673E-3</v>
      </c>
      <c r="H7" s="179">
        <v>0.13149270850401443</v>
      </c>
    </row>
    <row r="8" spans="1:9" ht="12" customHeight="1" x14ac:dyDescent="0.55000000000000004">
      <c r="A8" s="460" t="s">
        <v>151</v>
      </c>
      <c r="B8" s="384" t="s">
        <v>184</v>
      </c>
      <c r="C8" s="383"/>
      <c r="D8" s="383"/>
      <c r="E8" s="383"/>
      <c r="F8" s="383"/>
      <c r="G8" s="383"/>
      <c r="H8" s="383"/>
      <c r="I8" s="383"/>
    </row>
    <row r="9" spans="1:9" ht="12" customHeight="1" x14ac:dyDescent="0.55000000000000004">
      <c r="A9" s="460"/>
      <c r="B9" s="438" t="s">
        <v>163</v>
      </c>
      <c r="C9" s="463" t="s">
        <v>185</v>
      </c>
      <c r="D9" s="463" t="s">
        <v>186</v>
      </c>
      <c r="E9" s="463" t="s">
        <v>187</v>
      </c>
      <c r="F9" s="463" t="s">
        <v>188</v>
      </c>
      <c r="G9" s="463" t="s">
        <v>189</v>
      </c>
      <c r="H9" s="463" t="s">
        <v>190</v>
      </c>
      <c r="I9" s="455" t="s">
        <v>176</v>
      </c>
    </row>
    <row r="10" spans="1:9" ht="12" customHeight="1" x14ac:dyDescent="0.55000000000000004">
      <c r="A10" s="387"/>
      <c r="B10" s="462"/>
      <c r="C10" s="462"/>
      <c r="D10" s="462"/>
      <c r="E10" s="462"/>
      <c r="F10" s="462"/>
      <c r="G10" s="462"/>
      <c r="H10" s="462"/>
      <c r="I10" s="386"/>
    </row>
    <row r="11" spans="1:9" ht="24" customHeight="1" x14ac:dyDescent="0.55000000000000004">
      <c r="A11" s="21" t="s">
        <v>156</v>
      </c>
      <c r="B11" s="180">
        <v>943</v>
      </c>
      <c r="C11" s="175">
        <v>54</v>
      </c>
      <c r="D11" s="175">
        <v>319</v>
      </c>
      <c r="E11" s="175">
        <v>84</v>
      </c>
      <c r="F11" s="175">
        <v>0</v>
      </c>
      <c r="G11" s="175">
        <v>485</v>
      </c>
      <c r="H11" s="175">
        <v>1</v>
      </c>
      <c r="I11" s="175">
        <v>0</v>
      </c>
    </row>
    <row r="12" spans="1:9" ht="24" customHeight="1" x14ac:dyDescent="0.55000000000000004">
      <c r="A12" s="167" t="s">
        <v>157</v>
      </c>
      <c r="B12" s="173">
        <v>7.7257086678682613E-2</v>
      </c>
      <c r="C12" s="174">
        <v>4.4240537440602985E-3</v>
      </c>
      <c r="D12" s="174">
        <v>2.6134687858430282E-2</v>
      </c>
      <c r="E12" s="174">
        <v>6.8818613796493532E-3</v>
      </c>
      <c r="F12" s="174">
        <v>0</v>
      </c>
      <c r="G12" s="174">
        <v>3.9734556775356381E-2</v>
      </c>
      <c r="H12" s="174">
        <v>8.1926921186301814E-5</v>
      </c>
      <c r="I12" s="174">
        <v>0</v>
      </c>
    </row>
    <row r="13" spans="1:9" ht="12" customHeight="1" x14ac:dyDescent="0.55000000000000004">
      <c r="A13" s="94" t="s">
        <v>191</v>
      </c>
    </row>
    <row r="14" spans="1:9" ht="12" customHeight="1" x14ac:dyDescent="0.55000000000000004">
      <c r="A14" s="87" t="s">
        <v>192</v>
      </c>
    </row>
    <row r="15" spans="1:9" ht="12" customHeight="1" x14ac:dyDescent="0.55000000000000004">
      <c r="A15" s="87" t="s">
        <v>193</v>
      </c>
    </row>
    <row r="16" spans="1:9" ht="12" customHeight="1" x14ac:dyDescent="0.55000000000000004">
      <c r="A16" s="170" t="s">
        <v>159</v>
      </c>
    </row>
    <row r="17" spans="8:8" ht="12" customHeight="1" x14ac:dyDescent="0.55000000000000004"/>
    <row r="18" spans="8:8" ht="12" customHeight="1" x14ac:dyDescent="0.2">
      <c r="H18" s="103"/>
    </row>
    <row r="19" spans="8:8" ht="12" customHeight="1" x14ac:dyDescent="0.55000000000000004"/>
    <row r="20" spans="8:8" ht="12" customHeight="1" x14ac:dyDescent="0.55000000000000004"/>
    <row r="21" spans="8:8" ht="12" customHeight="1" x14ac:dyDescent="0.55000000000000004"/>
    <row r="22" spans="8:8" ht="12" customHeight="1" x14ac:dyDescent="0.55000000000000004"/>
    <row r="23" spans="8:8" ht="12" customHeight="1" x14ac:dyDescent="0.55000000000000004"/>
    <row r="24" spans="8:8" ht="12" customHeight="1" x14ac:dyDescent="0.55000000000000004"/>
    <row r="25" spans="8:8" ht="12" customHeight="1" x14ac:dyDescent="0.55000000000000004"/>
    <row r="26" spans="8:8" ht="12" customHeight="1" x14ac:dyDescent="0.55000000000000004"/>
    <row r="27" spans="8:8" ht="12" customHeight="1" x14ac:dyDescent="0.55000000000000004"/>
    <row r="28" spans="8:8" ht="12.5" x14ac:dyDescent="0.55000000000000004"/>
    <row r="29" spans="8:8" ht="12.5" x14ac:dyDescent="0.55000000000000004"/>
    <row r="30" spans="8:8" ht="12.5" x14ac:dyDescent="0.55000000000000004"/>
    <row r="31" spans="8:8" ht="12.5" x14ac:dyDescent="0.55000000000000004"/>
    <row r="32" spans="8:8" ht="12.5" x14ac:dyDescent="0.55000000000000004"/>
    <row r="33" ht="12.5" x14ac:dyDescent="0.55000000000000004"/>
    <row r="34" ht="12.5" x14ac:dyDescent="0.55000000000000004"/>
    <row r="35" ht="12.5" x14ac:dyDescent="0.55000000000000004"/>
    <row r="36" ht="12.5" x14ac:dyDescent="0.55000000000000004"/>
  </sheetData>
  <mergeCells count="21">
    <mergeCell ref="A1:C2"/>
    <mergeCell ref="A3:A5"/>
    <mergeCell ref="B3:B5"/>
    <mergeCell ref="C3:H3"/>
    <mergeCell ref="C4:C5"/>
    <mergeCell ref="D4:D5"/>
    <mergeCell ref="E4:E5"/>
    <mergeCell ref="F4:F5"/>
    <mergeCell ref="G4:G5"/>
    <mergeCell ref="H4:H5"/>
    <mergeCell ref="I9:I10"/>
    <mergeCell ref="I4:I5"/>
    <mergeCell ref="A8:A10"/>
    <mergeCell ref="B8:I8"/>
    <mergeCell ref="B9:B10"/>
    <mergeCell ref="C9:C10"/>
    <mergeCell ref="D9:D10"/>
    <mergeCell ref="E9:E10"/>
    <mergeCell ref="F9:F10"/>
    <mergeCell ref="G9:G10"/>
    <mergeCell ref="H9:H1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cellComments="asDisplayed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FBC2-29B8-40A0-9D79-3C8240577DBB}">
  <dimension ref="A1:N26"/>
  <sheetViews>
    <sheetView showGridLines="0" zoomScaleNormal="100" zoomScaleSheetLayoutView="100" workbookViewId="0">
      <selection sqref="A1:G2"/>
    </sheetView>
  </sheetViews>
  <sheetFormatPr defaultColWidth="7.5" defaultRowHeight="7.9" customHeight="1" x14ac:dyDescent="0.55000000000000004"/>
  <cols>
    <col min="1" max="1" width="13.5" style="87" customWidth="1"/>
    <col min="2" max="3" width="12" style="87" customWidth="1"/>
    <col min="4" max="4" width="3" style="87" customWidth="1"/>
    <col min="5" max="5" width="21" style="87" customWidth="1"/>
    <col min="6" max="7" width="12" style="87" customWidth="1"/>
    <col min="8" max="16384" width="7.5" style="87"/>
  </cols>
  <sheetData>
    <row r="1" spans="1:10" ht="12" customHeight="1" x14ac:dyDescent="0.55000000000000004">
      <c r="A1" s="439" t="s">
        <v>194</v>
      </c>
      <c r="B1" s="439"/>
      <c r="C1" s="439"/>
      <c r="D1" s="439"/>
      <c r="E1" s="439"/>
      <c r="F1" s="439"/>
      <c r="G1" s="439"/>
    </row>
    <row r="2" spans="1:10" ht="12" customHeight="1" x14ac:dyDescent="0.55000000000000004">
      <c r="A2" s="439"/>
      <c r="B2" s="439"/>
      <c r="C2" s="439"/>
      <c r="D2" s="439"/>
      <c r="E2" s="439"/>
      <c r="F2" s="439"/>
      <c r="G2" s="439"/>
    </row>
    <row r="3" spans="1:10" ht="12" customHeight="1" x14ac:dyDescent="0.55000000000000004"/>
    <row r="4" spans="1:10" ht="15" customHeight="1" x14ac:dyDescent="0.55000000000000004">
      <c r="A4" s="454" t="s">
        <v>149</v>
      </c>
      <c r="B4" s="454"/>
      <c r="C4" s="181"/>
      <c r="D4" s="182"/>
      <c r="E4" s="454" t="s">
        <v>195</v>
      </c>
      <c r="F4" s="454"/>
      <c r="G4" s="181"/>
    </row>
    <row r="5" spans="1:10" ht="12" customHeight="1" x14ac:dyDescent="0.55000000000000004">
      <c r="A5" s="459"/>
      <c r="B5" s="459"/>
      <c r="C5" s="183" t="s">
        <v>196</v>
      </c>
      <c r="E5" s="459"/>
      <c r="F5" s="459"/>
      <c r="G5" s="183" t="s">
        <v>196</v>
      </c>
    </row>
    <row r="6" spans="1:10" ht="12" customHeight="1" x14ac:dyDescent="0.2">
      <c r="A6" s="401" t="s">
        <v>197</v>
      </c>
      <c r="B6" s="379" t="s">
        <v>198</v>
      </c>
      <c r="C6" s="20" t="s">
        <v>199</v>
      </c>
      <c r="E6" s="465" t="s">
        <v>197</v>
      </c>
      <c r="F6" s="406" t="s">
        <v>198</v>
      </c>
      <c r="G6" s="184" t="s">
        <v>199</v>
      </c>
      <c r="H6" s="103"/>
      <c r="I6" s="103"/>
      <c r="J6" s="103"/>
    </row>
    <row r="7" spans="1:10" ht="12" customHeight="1" x14ac:dyDescent="0.2">
      <c r="A7" s="387"/>
      <c r="B7" s="464"/>
      <c r="C7" s="185" t="s">
        <v>200</v>
      </c>
      <c r="E7" s="466"/>
      <c r="F7" s="407"/>
      <c r="G7" s="25" t="s">
        <v>200</v>
      </c>
      <c r="H7" s="103"/>
      <c r="I7" s="103"/>
      <c r="J7" s="103"/>
    </row>
    <row r="8" spans="1:10" ht="12" customHeight="1" x14ac:dyDescent="0.2">
      <c r="A8" s="186"/>
      <c r="B8" s="187"/>
      <c r="C8" s="188"/>
      <c r="E8" s="189"/>
      <c r="F8" s="190"/>
      <c r="G8" s="191"/>
      <c r="H8" s="103"/>
      <c r="I8" s="103"/>
      <c r="J8" s="103"/>
    </row>
    <row r="9" spans="1:10" s="195" customFormat="1" ht="12" customHeight="1" x14ac:dyDescent="0.2">
      <c r="A9" s="192" t="s">
        <v>201</v>
      </c>
      <c r="B9" s="193">
        <v>251</v>
      </c>
      <c r="C9" s="194">
        <v>1</v>
      </c>
      <c r="E9" s="192" t="s">
        <v>201</v>
      </c>
      <c r="F9" s="193">
        <v>251</v>
      </c>
      <c r="G9" s="194">
        <v>1</v>
      </c>
      <c r="H9" s="196"/>
      <c r="I9" s="103"/>
      <c r="J9" s="103"/>
    </row>
    <row r="10" spans="1:10" ht="12" customHeight="1" x14ac:dyDescent="0.2">
      <c r="A10" s="12"/>
      <c r="B10" s="197"/>
      <c r="C10" s="194"/>
      <c r="E10" s="198" t="s">
        <v>202</v>
      </c>
      <c r="F10" s="14">
        <v>171</v>
      </c>
      <c r="G10" s="199">
        <v>0.68127490039840632</v>
      </c>
      <c r="H10" s="200"/>
      <c r="I10" s="103"/>
      <c r="J10" s="103"/>
    </row>
    <row r="11" spans="1:10" ht="12" customHeight="1" x14ac:dyDescent="0.2">
      <c r="A11" s="93" t="s">
        <v>203</v>
      </c>
      <c r="B11" s="14">
        <v>1</v>
      </c>
      <c r="C11" s="199">
        <v>3.9840637450199202E-3</v>
      </c>
      <c r="E11" s="87" t="s">
        <v>204</v>
      </c>
      <c r="F11" s="14">
        <v>12</v>
      </c>
      <c r="G11" s="199">
        <v>4.7808764940239043E-2</v>
      </c>
      <c r="H11" s="200"/>
      <c r="I11" s="103"/>
      <c r="J11" s="103"/>
    </row>
    <row r="12" spans="1:10" ht="12" customHeight="1" x14ac:dyDescent="0.2">
      <c r="A12" s="93" t="s">
        <v>205</v>
      </c>
      <c r="B12" s="14">
        <v>19</v>
      </c>
      <c r="C12" s="199">
        <v>7.5697211155378488E-2</v>
      </c>
      <c r="E12" s="87" t="s">
        <v>206</v>
      </c>
      <c r="F12" s="14">
        <v>31</v>
      </c>
      <c r="G12" s="199">
        <v>0.12350597609561753</v>
      </c>
      <c r="H12" s="200"/>
      <c r="I12" s="103"/>
      <c r="J12" s="103"/>
    </row>
    <row r="13" spans="1:10" ht="12" customHeight="1" x14ac:dyDescent="0.2">
      <c r="A13" s="93" t="s">
        <v>207</v>
      </c>
      <c r="B13" s="14">
        <v>21</v>
      </c>
      <c r="C13" s="199">
        <v>8.3665338645418322E-2</v>
      </c>
      <c r="E13" s="87" t="s">
        <v>208</v>
      </c>
      <c r="F13" s="14">
        <v>9</v>
      </c>
      <c r="G13" s="199">
        <v>3.5856573705179286E-2</v>
      </c>
      <c r="H13" s="200"/>
      <c r="I13" s="103"/>
      <c r="J13" s="103"/>
    </row>
    <row r="14" spans="1:10" ht="12" customHeight="1" x14ac:dyDescent="0.2">
      <c r="A14" s="93" t="s">
        <v>209</v>
      </c>
      <c r="B14" s="14">
        <v>45</v>
      </c>
      <c r="C14" s="199">
        <v>0.17928286852589642</v>
      </c>
      <c r="E14" s="87" t="s">
        <v>210</v>
      </c>
      <c r="F14" s="14">
        <v>9</v>
      </c>
      <c r="G14" s="199">
        <v>3.5856573705179286E-2</v>
      </c>
      <c r="H14" s="200"/>
      <c r="I14" s="103"/>
      <c r="J14" s="103"/>
    </row>
    <row r="15" spans="1:10" ht="12" customHeight="1" x14ac:dyDescent="0.2">
      <c r="A15" s="93" t="s">
        <v>211</v>
      </c>
      <c r="B15" s="14">
        <v>27</v>
      </c>
      <c r="C15" s="199">
        <v>0.10756972111553785</v>
      </c>
      <c r="E15" s="87" t="s">
        <v>212</v>
      </c>
      <c r="F15" s="14">
        <v>18</v>
      </c>
      <c r="G15" s="199">
        <v>7.1713147410358571E-2</v>
      </c>
      <c r="H15" s="200"/>
      <c r="I15" s="103"/>
      <c r="J15" s="103"/>
    </row>
    <row r="16" spans="1:10" ht="12" customHeight="1" x14ac:dyDescent="0.2">
      <c r="A16" s="93" t="s">
        <v>213</v>
      </c>
      <c r="B16" s="14">
        <v>53</v>
      </c>
      <c r="C16" s="199">
        <v>0.21115537848605578</v>
      </c>
      <c r="E16" s="87" t="s">
        <v>214</v>
      </c>
      <c r="F16" s="14">
        <v>25</v>
      </c>
      <c r="G16" s="199">
        <v>9.9601593625498003E-2</v>
      </c>
      <c r="H16" s="200"/>
      <c r="I16" s="103"/>
      <c r="J16" s="103"/>
    </row>
    <row r="17" spans="1:14" ht="12" customHeight="1" x14ac:dyDescent="0.2">
      <c r="A17" s="93" t="s">
        <v>215</v>
      </c>
      <c r="B17" s="14">
        <v>51</v>
      </c>
      <c r="C17" s="199">
        <v>0.20318725099601595</v>
      </c>
      <c r="E17" s="87" t="s">
        <v>216</v>
      </c>
      <c r="F17" s="14">
        <v>13</v>
      </c>
      <c r="G17" s="199">
        <v>5.1792828685258967E-2</v>
      </c>
      <c r="H17" s="200"/>
      <c r="I17" s="103"/>
      <c r="J17" s="103"/>
    </row>
    <row r="18" spans="1:14" ht="12" customHeight="1" x14ac:dyDescent="0.2">
      <c r="A18" s="93" t="s">
        <v>217</v>
      </c>
      <c r="B18" s="14">
        <v>19</v>
      </c>
      <c r="C18" s="199">
        <v>7.5697211155378488E-2</v>
      </c>
      <c r="E18" s="87" t="s">
        <v>218</v>
      </c>
      <c r="F18" s="14">
        <v>17</v>
      </c>
      <c r="G18" s="199">
        <v>6.7729083665338641E-2</v>
      </c>
      <c r="H18" s="200"/>
      <c r="I18" s="103"/>
      <c r="J18" s="103"/>
    </row>
    <row r="19" spans="1:14" ht="12" customHeight="1" x14ac:dyDescent="0.2">
      <c r="A19" s="93" t="s">
        <v>219</v>
      </c>
      <c r="B19" s="14">
        <v>10</v>
      </c>
      <c r="C19" s="199">
        <v>3.9840637450199202E-2</v>
      </c>
      <c r="E19" s="87" t="s">
        <v>220</v>
      </c>
      <c r="F19" s="14">
        <v>15</v>
      </c>
      <c r="G19" s="199">
        <v>5.9760956175298807E-2</v>
      </c>
      <c r="H19" s="200"/>
      <c r="I19" s="103"/>
      <c r="J19" s="103"/>
    </row>
    <row r="20" spans="1:14" ht="12" customHeight="1" x14ac:dyDescent="0.2">
      <c r="A20" s="93" t="s">
        <v>221</v>
      </c>
      <c r="B20" s="14">
        <v>5</v>
      </c>
      <c r="C20" s="199">
        <v>1.9920318725099601E-2</v>
      </c>
      <c r="E20" s="87" t="s">
        <v>222</v>
      </c>
      <c r="F20" s="14">
        <v>13</v>
      </c>
      <c r="G20" s="199">
        <v>5.1792828685258967E-2</v>
      </c>
      <c r="H20" s="200"/>
      <c r="I20" s="103"/>
      <c r="J20" s="103"/>
    </row>
    <row r="21" spans="1:14" ht="12" customHeight="1" x14ac:dyDescent="0.2">
      <c r="A21" s="93"/>
      <c r="B21" s="197"/>
      <c r="C21" s="201"/>
      <c r="E21" s="87" t="s">
        <v>223</v>
      </c>
      <c r="F21" s="14">
        <v>9</v>
      </c>
      <c r="G21" s="199">
        <v>3.5856573705179286E-2</v>
      </c>
      <c r="H21" s="200"/>
      <c r="I21" s="103"/>
      <c r="J21" s="103"/>
    </row>
    <row r="22" spans="1:14" ht="12" customHeight="1" x14ac:dyDescent="0.2">
      <c r="A22" s="24"/>
      <c r="B22" s="202"/>
      <c r="C22" s="203"/>
      <c r="D22" s="86"/>
      <c r="E22" s="163" t="s">
        <v>224</v>
      </c>
      <c r="F22" s="45">
        <v>80</v>
      </c>
      <c r="G22" s="204">
        <v>0.31872509960159362</v>
      </c>
      <c r="H22" s="200"/>
      <c r="I22" s="103"/>
      <c r="J22" s="103"/>
      <c r="K22" s="103"/>
      <c r="L22" s="103"/>
      <c r="M22" s="103"/>
      <c r="N22" s="103"/>
    </row>
    <row r="23" spans="1:14" ht="12" customHeight="1" x14ac:dyDescent="0.2">
      <c r="A23" s="205" t="s">
        <v>225</v>
      </c>
      <c r="B23" s="103"/>
      <c r="C23" s="103"/>
      <c r="D23" s="103"/>
      <c r="F23" s="103"/>
      <c r="G23" s="103"/>
      <c r="H23" s="103"/>
      <c r="I23" s="103"/>
      <c r="J23" s="103"/>
    </row>
    <row r="24" spans="1:14" ht="12" customHeight="1" x14ac:dyDescent="0.2">
      <c r="A24" s="170" t="s">
        <v>159</v>
      </c>
      <c r="F24" s="103"/>
      <c r="G24" s="103"/>
      <c r="H24" s="103"/>
      <c r="I24" s="103"/>
      <c r="J24" s="103"/>
    </row>
    <row r="25" spans="1:14" ht="12" customHeight="1" x14ac:dyDescent="0.55000000000000004"/>
    <row r="26" spans="1:14" ht="12" customHeight="1" x14ac:dyDescent="0.55000000000000004"/>
  </sheetData>
  <mergeCells count="7">
    <mergeCell ref="A1:G2"/>
    <mergeCell ref="A4:B5"/>
    <mergeCell ref="E4:F5"/>
    <mergeCell ref="A6:A7"/>
    <mergeCell ref="B6:B7"/>
    <mergeCell ref="E6:E7"/>
    <mergeCell ref="F6:F7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50B2-D41E-4EFD-A7D6-00FAA887A9F7}">
  <dimension ref="A1:E20"/>
  <sheetViews>
    <sheetView showGridLines="0" zoomScaleNormal="100" zoomScaleSheetLayoutView="100" workbookViewId="0">
      <selection sqref="A1:C2"/>
    </sheetView>
  </sheetViews>
  <sheetFormatPr defaultColWidth="7.5" defaultRowHeight="7.9" customHeight="1" x14ac:dyDescent="0.55000000000000004"/>
  <cols>
    <col min="1" max="1" width="42.5" style="87" customWidth="1"/>
    <col min="2" max="5" width="10.5" style="87" customWidth="1"/>
    <col min="6" max="16384" width="7.5" style="87"/>
  </cols>
  <sheetData>
    <row r="1" spans="1:5" ht="12" customHeight="1" x14ac:dyDescent="0.55000000000000004">
      <c r="A1" s="439" t="s">
        <v>226</v>
      </c>
      <c r="B1" s="439"/>
      <c r="C1" s="439"/>
    </row>
    <row r="2" spans="1:5" ht="12" customHeight="1" x14ac:dyDescent="0.55000000000000004">
      <c r="A2" s="439"/>
      <c r="B2" s="439"/>
      <c r="C2" s="439"/>
    </row>
    <row r="3" spans="1:5" ht="12" customHeight="1" x14ac:dyDescent="0.55000000000000004"/>
    <row r="4" spans="1:5" ht="12" customHeight="1" x14ac:dyDescent="0.55000000000000004">
      <c r="A4" s="467" t="s">
        <v>151</v>
      </c>
      <c r="B4" s="469" t="s">
        <v>227</v>
      </c>
      <c r="C4" s="470"/>
      <c r="D4" s="471" t="s">
        <v>228</v>
      </c>
      <c r="E4" s="472"/>
    </row>
    <row r="5" spans="1:5" ht="12" customHeight="1" x14ac:dyDescent="0.55000000000000004">
      <c r="A5" s="468"/>
      <c r="B5" s="108" t="s">
        <v>229</v>
      </c>
      <c r="C5" s="108" t="s">
        <v>230</v>
      </c>
      <c r="D5" s="108" t="s">
        <v>229</v>
      </c>
      <c r="E5" s="106" t="s">
        <v>230</v>
      </c>
    </row>
    <row r="6" spans="1:5" ht="24" customHeight="1" x14ac:dyDescent="0.55000000000000004">
      <c r="A6" s="206" t="s">
        <v>231</v>
      </c>
      <c r="B6" s="207">
        <v>3871</v>
      </c>
      <c r="C6" s="128">
        <v>2675</v>
      </c>
      <c r="D6" s="207">
        <v>3802</v>
      </c>
      <c r="E6" s="128">
        <v>3258</v>
      </c>
    </row>
    <row r="7" spans="1:5" ht="24" customHeight="1" x14ac:dyDescent="0.55000000000000004">
      <c r="A7" s="208" t="s">
        <v>232</v>
      </c>
      <c r="B7" s="207">
        <v>12484</v>
      </c>
      <c r="C7" s="128">
        <v>12234</v>
      </c>
      <c r="D7" s="207">
        <v>12072</v>
      </c>
      <c r="E7" s="128">
        <v>13166</v>
      </c>
    </row>
    <row r="8" spans="1:5" ht="24" customHeight="1" x14ac:dyDescent="0.55000000000000004">
      <c r="A8" s="208" t="s">
        <v>233</v>
      </c>
      <c r="B8" s="207">
        <v>19086</v>
      </c>
      <c r="C8" s="128">
        <v>16470</v>
      </c>
      <c r="D8" s="207">
        <v>18358</v>
      </c>
      <c r="E8" s="128">
        <v>14726</v>
      </c>
    </row>
    <row r="9" spans="1:5" ht="24" customHeight="1" x14ac:dyDescent="0.55000000000000004">
      <c r="A9" s="208" t="s">
        <v>234</v>
      </c>
      <c r="B9" s="207">
        <v>7158</v>
      </c>
      <c r="C9" s="128">
        <v>6740</v>
      </c>
      <c r="D9" s="207">
        <v>6819</v>
      </c>
      <c r="E9" s="128">
        <v>6590</v>
      </c>
    </row>
    <row r="10" spans="1:5" ht="24" customHeight="1" x14ac:dyDescent="0.55000000000000004">
      <c r="A10" s="208" t="s">
        <v>235</v>
      </c>
      <c r="B10" s="207">
        <v>3053</v>
      </c>
      <c r="C10" s="128">
        <v>3045</v>
      </c>
      <c r="D10" s="207">
        <v>2961</v>
      </c>
      <c r="E10" s="128">
        <v>2914</v>
      </c>
    </row>
    <row r="11" spans="1:5" ht="24" customHeight="1" x14ac:dyDescent="0.55000000000000004">
      <c r="A11" s="208" t="s">
        <v>236</v>
      </c>
      <c r="B11" s="207">
        <v>12212</v>
      </c>
      <c r="C11" s="128">
        <v>12275</v>
      </c>
      <c r="D11" s="207">
        <v>11844</v>
      </c>
      <c r="E11" s="128">
        <v>12047</v>
      </c>
    </row>
    <row r="12" spans="1:5" ht="24" customHeight="1" x14ac:dyDescent="0.55000000000000004">
      <c r="A12" s="208" t="s">
        <v>237</v>
      </c>
      <c r="B12" s="207">
        <v>12212</v>
      </c>
      <c r="C12" s="128">
        <v>12278</v>
      </c>
      <c r="D12" s="207">
        <v>11844</v>
      </c>
      <c r="E12" s="128">
        <v>12130</v>
      </c>
    </row>
    <row r="13" spans="1:5" ht="24" customHeight="1" x14ac:dyDescent="0.55000000000000004">
      <c r="A13" s="208" t="s">
        <v>238</v>
      </c>
      <c r="B13" s="207">
        <v>29061</v>
      </c>
      <c r="C13" s="128">
        <v>2584</v>
      </c>
      <c r="D13" s="207">
        <v>29175</v>
      </c>
      <c r="E13" s="128">
        <v>2724</v>
      </c>
    </row>
    <row r="14" spans="1:5" ht="24" customHeight="1" x14ac:dyDescent="0.55000000000000004">
      <c r="A14" s="208" t="s">
        <v>239</v>
      </c>
      <c r="B14" s="207">
        <v>6646</v>
      </c>
      <c r="C14" s="128">
        <v>6061</v>
      </c>
      <c r="D14" s="207">
        <v>6376</v>
      </c>
      <c r="E14" s="128">
        <v>6104</v>
      </c>
    </row>
    <row r="15" spans="1:5" ht="24" customHeight="1" x14ac:dyDescent="0.55000000000000004">
      <c r="A15" s="209" t="s">
        <v>240</v>
      </c>
      <c r="B15" s="210">
        <v>9159</v>
      </c>
      <c r="C15" s="132">
        <v>9112</v>
      </c>
      <c r="D15" s="210">
        <v>8883</v>
      </c>
      <c r="E15" s="132">
        <v>8899</v>
      </c>
    </row>
    <row r="16" spans="1:5" ht="12" customHeight="1" x14ac:dyDescent="0.55000000000000004">
      <c r="A16" s="211" t="s">
        <v>241</v>
      </c>
      <c r="B16" s="212"/>
      <c r="C16" s="212"/>
      <c r="D16" s="212"/>
      <c r="E16" s="212"/>
    </row>
    <row r="17" spans="1:5" ht="12" customHeight="1" x14ac:dyDescent="0.55000000000000004">
      <c r="A17" s="208" t="s">
        <v>242</v>
      </c>
      <c r="B17" s="208"/>
      <c r="C17" s="208"/>
      <c r="D17" s="208"/>
      <c r="E17" s="208"/>
    </row>
    <row r="18" spans="1:5" ht="12" customHeight="1" x14ac:dyDescent="0.55000000000000004">
      <c r="A18" s="213" t="s">
        <v>243</v>
      </c>
      <c r="B18" s="208"/>
      <c r="C18" s="208"/>
      <c r="D18" s="208"/>
      <c r="E18" s="208"/>
    </row>
    <row r="19" spans="1:5" ht="12" customHeight="1" x14ac:dyDescent="0.55000000000000004"/>
    <row r="20" spans="1:5" ht="12" customHeight="1" x14ac:dyDescent="0.55000000000000004"/>
  </sheetData>
  <mergeCells count="4">
    <mergeCell ref="A1:C2"/>
    <mergeCell ref="A4:A5"/>
    <mergeCell ref="B4:C4"/>
    <mergeCell ref="D4:E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portrait" cellComments="asDisplayed" horizontalDpi="300" verticalDpi="300" r:id="rId1"/>
  <headerFooter differentOddEven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740A-F742-4439-9421-3EA53242578D}">
  <sheetPr>
    <pageSetUpPr fitToPage="1"/>
  </sheetPr>
  <dimension ref="A1:P14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55000000000000004"/>
  <cols>
    <col min="1" max="1" width="4.5" style="87" customWidth="1"/>
    <col min="2" max="2" width="3" style="87" customWidth="1"/>
    <col min="3" max="3" width="4.5" style="87" customWidth="1"/>
    <col min="4" max="9" width="10.5" style="87" customWidth="1"/>
    <col min="10" max="10" width="12" style="87" customWidth="1"/>
    <col min="11" max="11" width="10.5" style="87" customWidth="1"/>
    <col min="12" max="13" width="16.5" style="87" customWidth="1"/>
    <col min="14" max="15" width="15" style="87" customWidth="1"/>
    <col min="16" max="16" width="13.5" style="87" customWidth="1"/>
    <col min="17" max="16384" width="7.5" style="87"/>
  </cols>
  <sheetData>
    <row r="1" spans="1:16" ht="12" customHeight="1" x14ac:dyDescent="0.55000000000000004">
      <c r="A1" s="478" t="s">
        <v>244</v>
      </c>
      <c r="B1" s="478"/>
      <c r="C1" s="478"/>
      <c r="D1" s="478"/>
      <c r="E1" s="478"/>
      <c r="F1" s="478"/>
      <c r="G1" s="478"/>
      <c r="H1" s="478"/>
      <c r="I1" s="478"/>
      <c r="J1" s="478"/>
      <c r="K1" s="214"/>
      <c r="L1" s="214"/>
      <c r="M1" s="214"/>
      <c r="N1" s="214"/>
      <c r="O1" s="214"/>
      <c r="P1" s="214"/>
    </row>
    <row r="2" spans="1:16" ht="12" customHeight="1" x14ac:dyDescent="0.55000000000000004">
      <c r="A2" s="478"/>
      <c r="B2" s="478"/>
      <c r="C2" s="478"/>
      <c r="D2" s="478"/>
      <c r="E2" s="478"/>
      <c r="F2" s="478"/>
      <c r="G2" s="478"/>
      <c r="H2" s="478"/>
      <c r="I2" s="478"/>
      <c r="J2" s="478"/>
      <c r="K2" s="214"/>
      <c r="L2" s="214"/>
      <c r="M2" s="214"/>
      <c r="N2" s="214"/>
      <c r="O2" s="214"/>
      <c r="P2" s="214"/>
    </row>
    <row r="3" spans="1:16" ht="12" customHeight="1" x14ac:dyDescent="0.55000000000000004"/>
    <row r="4" spans="1:16" ht="12" customHeight="1" x14ac:dyDescent="0.55000000000000004">
      <c r="A4" s="467" t="s">
        <v>245</v>
      </c>
      <c r="B4" s="467"/>
      <c r="C4" s="467"/>
      <c r="D4" s="480" t="s">
        <v>246</v>
      </c>
      <c r="E4" s="473" t="s">
        <v>247</v>
      </c>
      <c r="F4" s="215" t="s">
        <v>248</v>
      </c>
      <c r="G4" s="485" t="s">
        <v>249</v>
      </c>
      <c r="H4" s="486"/>
      <c r="I4" s="486"/>
      <c r="J4" s="486"/>
      <c r="K4" s="487" t="s">
        <v>250</v>
      </c>
      <c r="L4" s="487"/>
      <c r="M4" s="487"/>
      <c r="N4" s="487"/>
      <c r="O4" s="473" t="s">
        <v>251</v>
      </c>
      <c r="P4" s="215" t="s">
        <v>252</v>
      </c>
    </row>
    <row r="5" spans="1:16" ht="12" customHeight="1" x14ac:dyDescent="0.55000000000000004">
      <c r="A5" s="479"/>
      <c r="B5" s="479"/>
      <c r="C5" s="479"/>
      <c r="D5" s="481"/>
      <c r="E5" s="483"/>
      <c r="F5" s="216" t="s">
        <v>253</v>
      </c>
      <c r="G5" s="476" t="s">
        <v>254</v>
      </c>
      <c r="H5" s="476"/>
      <c r="I5" s="476"/>
      <c r="J5" s="217" t="s">
        <v>255</v>
      </c>
      <c r="K5" s="218" t="s">
        <v>256</v>
      </c>
      <c r="L5" s="477" t="s">
        <v>257</v>
      </c>
      <c r="M5" s="477"/>
      <c r="N5" s="476" t="s">
        <v>258</v>
      </c>
      <c r="O5" s="474"/>
      <c r="P5" s="216" t="s">
        <v>259</v>
      </c>
    </row>
    <row r="6" spans="1:16" s="225" customFormat="1" ht="12" customHeight="1" x14ac:dyDescent="0.55000000000000004">
      <c r="A6" s="468"/>
      <c r="B6" s="468"/>
      <c r="C6" s="468"/>
      <c r="D6" s="482"/>
      <c r="E6" s="484"/>
      <c r="F6" s="219" t="s">
        <v>260</v>
      </c>
      <c r="G6" s="220" t="s">
        <v>261</v>
      </c>
      <c r="H6" s="220" t="s">
        <v>262</v>
      </c>
      <c r="I6" s="220" t="s">
        <v>263</v>
      </c>
      <c r="J6" s="221" t="s">
        <v>264</v>
      </c>
      <c r="K6" s="222" t="s">
        <v>265</v>
      </c>
      <c r="L6" s="223" t="s">
        <v>264</v>
      </c>
      <c r="M6" s="221" t="s">
        <v>265</v>
      </c>
      <c r="N6" s="476"/>
      <c r="O6" s="475"/>
      <c r="P6" s="224" t="s">
        <v>266</v>
      </c>
    </row>
    <row r="7" spans="1:16" ht="24" customHeight="1" x14ac:dyDescent="0.55000000000000004">
      <c r="A7" s="12" t="s">
        <v>22</v>
      </c>
      <c r="B7" s="12" t="s">
        <v>144</v>
      </c>
      <c r="C7" s="12"/>
      <c r="D7" s="207">
        <v>3737</v>
      </c>
      <c r="E7" s="128">
        <v>9401</v>
      </c>
      <c r="F7" s="128">
        <v>14213</v>
      </c>
      <c r="G7" s="128">
        <v>3539</v>
      </c>
      <c r="H7" s="128">
        <v>3384</v>
      </c>
      <c r="I7" s="128">
        <v>3333</v>
      </c>
      <c r="J7" s="128">
        <v>3390</v>
      </c>
      <c r="K7" s="128">
        <v>3387</v>
      </c>
      <c r="L7" s="128">
        <v>3302</v>
      </c>
      <c r="M7" s="128">
        <v>3286</v>
      </c>
      <c r="N7" s="128">
        <v>3431</v>
      </c>
      <c r="O7" s="128">
        <v>9719</v>
      </c>
      <c r="P7" s="128">
        <v>749</v>
      </c>
    </row>
    <row r="8" spans="1:16" ht="24" customHeight="1" x14ac:dyDescent="0.55000000000000004">
      <c r="A8" s="12"/>
      <c r="B8" s="12">
        <v>2</v>
      </c>
      <c r="C8" s="12"/>
      <c r="D8" s="207">
        <v>3516</v>
      </c>
      <c r="E8" s="128">
        <v>4528</v>
      </c>
      <c r="F8" s="128">
        <v>12554</v>
      </c>
      <c r="G8" s="128">
        <v>3428</v>
      </c>
      <c r="H8" s="128">
        <v>3299</v>
      </c>
      <c r="I8" s="128">
        <v>3275</v>
      </c>
      <c r="J8" s="128">
        <v>3744</v>
      </c>
      <c r="K8" s="128">
        <v>3634</v>
      </c>
      <c r="L8" s="128">
        <v>3405</v>
      </c>
      <c r="M8" s="128">
        <v>3398</v>
      </c>
      <c r="N8" s="128">
        <v>3328</v>
      </c>
      <c r="O8" s="128">
        <v>8565</v>
      </c>
      <c r="P8" s="128">
        <v>734</v>
      </c>
    </row>
    <row r="9" spans="1:16" ht="24" customHeight="1" x14ac:dyDescent="0.55000000000000004">
      <c r="A9" s="12"/>
      <c r="B9" s="12">
        <v>3</v>
      </c>
      <c r="C9" s="12"/>
      <c r="D9" s="207">
        <v>3266</v>
      </c>
      <c r="E9" s="128">
        <v>6837</v>
      </c>
      <c r="F9" s="128">
        <v>12078</v>
      </c>
      <c r="G9" s="128">
        <v>3179</v>
      </c>
      <c r="H9" s="128">
        <v>3047</v>
      </c>
      <c r="I9" s="128">
        <v>3045</v>
      </c>
      <c r="J9" s="128">
        <v>3160</v>
      </c>
      <c r="K9" s="128">
        <v>3244</v>
      </c>
      <c r="L9" s="128">
        <v>3935</v>
      </c>
      <c r="M9" s="128">
        <v>3927</v>
      </c>
      <c r="N9" s="128">
        <v>3068</v>
      </c>
      <c r="O9" s="128">
        <v>9186</v>
      </c>
      <c r="P9" s="128">
        <v>1190</v>
      </c>
    </row>
    <row r="10" spans="1:16" ht="24" customHeight="1" x14ac:dyDescent="0.55000000000000004">
      <c r="A10" s="12"/>
      <c r="B10" s="12">
        <v>4</v>
      </c>
      <c r="C10" s="12"/>
      <c r="D10" s="207">
        <v>3262</v>
      </c>
      <c r="E10" s="128">
        <v>8294</v>
      </c>
      <c r="F10" s="128">
        <v>11732</v>
      </c>
      <c r="G10" s="128">
        <v>2992</v>
      </c>
      <c r="H10" s="128">
        <v>2962</v>
      </c>
      <c r="I10" s="128">
        <v>3046</v>
      </c>
      <c r="J10" s="128">
        <v>3111</v>
      </c>
      <c r="K10" s="128">
        <v>3198</v>
      </c>
      <c r="L10" s="128">
        <v>3505</v>
      </c>
      <c r="M10" s="128">
        <v>3498</v>
      </c>
      <c r="N10" s="128">
        <v>2890</v>
      </c>
      <c r="O10" s="128">
        <v>9402</v>
      </c>
      <c r="P10" s="128">
        <v>1089</v>
      </c>
    </row>
    <row r="11" spans="1:16" ht="24" customHeight="1" x14ac:dyDescent="0.55000000000000004">
      <c r="A11" s="15"/>
      <c r="B11" s="15">
        <v>5</v>
      </c>
      <c r="C11" s="15"/>
      <c r="D11" s="226">
        <v>3164</v>
      </c>
      <c r="E11" s="132">
        <v>9368</v>
      </c>
      <c r="F11" s="132">
        <v>11663</v>
      </c>
      <c r="G11" s="132">
        <v>2983</v>
      </c>
      <c r="H11" s="132">
        <v>2870</v>
      </c>
      <c r="I11" s="132">
        <v>2804</v>
      </c>
      <c r="J11" s="132">
        <v>3122</v>
      </c>
      <c r="K11" s="132">
        <v>3121</v>
      </c>
      <c r="L11" s="132">
        <v>3271</v>
      </c>
      <c r="M11" s="132">
        <v>3266</v>
      </c>
      <c r="N11" s="132">
        <v>2897</v>
      </c>
      <c r="O11" s="132">
        <v>8325</v>
      </c>
      <c r="P11" s="132">
        <v>1275</v>
      </c>
    </row>
    <row r="12" spans="1:16" ht="12" customHeight="1" x14ac:dyDescent="0.2">
      <c r="A12" s="208" t="s">
        <v>267</v>
      </c>
      <c r="B12" s="139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</row>
    <row r="13" spans="1:16" ht="12" customHeight="1" x14ac:dyDescent="0.55000000000000004"/>
    <row r="14" spans="1:16" ht="12" customHeight="1" x14ac:dyDescent="0.55000000000000004"/>
  </sheetData>
  <mergeCells count="10">
    <mergeCell ref="O4:O6"/>
    <mergeCell ref="G5:I5"/>
    <mergeCell ref="L5:M5"/>
    <mergeCell ref="N5:N6"/>
    <mergeCell ref="A1:J2"/>
    <mergeCell ref="A4:C6"/>
    <mergeCell ref="D4:D6"/>
    <mergeCell ref="E4:E6"/>
    <mergeCell ref="G4:J4"/>
    <mergeCell ref="K4:N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3" orientation="landscape" cellComments="asDisplayed" r:id="rId1"/>
  <headerFooter differentOddEven="1"/>
  <colBreaks count="1" manualBreakCount="1">
    <brk id="1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9B653-0383-45CA-84C5-2737F81B5FF6}">
  <dimension ref="A1:P15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55000000000000004"/>
  <cols>
    <col min="1" max="1" width="4.58203125" style="87" customWidth="1"/>
    <col min="2" max="2" width="3" style="87" customWidth="1"/>
    <col min="3" max="3" width="4.58203125" style="87" customWidth="1"/>
    <col min="4" max="4" width="12" style="87" customWidth="1"/>
    <col min="5" max="5" width="11.9140625" style="87" customWidth="1"/>
    <col min="6" max="8" width="12" style="87" customWidth="1"/>
    <col min="9" max="9" width="13.4140625" style="87" customWidth="1"/>
    <col min="10" max="14" width="12" style="87" customWidth="1"/>
    <col min="15" max="15" width="13.5" style="87" customWidth="1"/>
    <col min="16" max="16" width="13.58203125" style="87" customWidth="1"/>
    <col min="17" max="16384" width="7.5" style="87"/>
  </cols>
  <sheetData>
    <row r="1" spans="1:16" ht="12" customHeight="1" x14ac:dyDescent="0.55000000000000004">
      <c r="A1" s="478" t="s">
        <v>268</v>
      </c>
      <c r="B1" s="478"/>
      <c r="C1" s="478"/>
      <c r="D1" s="478"/>
      <c r="E1" s="478"/>
      <c r="F1" s="478"/>
      <c r="G1" s="478"/>
      <c r="H1" s="478"/>
      <c r="I1" s="478"/>
      <c r="J1" s="214"/>
      <c r="K1" s="214"/>
      <c r="L1" s="214"/>
      <c r="M1" s="214"/>
      <c r="N1" s="214"/>
      <c r="O1" s="214"/>
      <c r="P1" s="214"/>
    </row>
    <row r="2" spans="1:16" ht="12" customHeight="1" x14ac:dyDescent="0.55000000000000004">
      <c r="A2" s="478"/>
      <c r="B2" s="478"/>
      <c r="C2" s="478"/>
      <c r="D2" s="478"/>
      <c r="E2" s="478"/>
      <c r="F2" s="478"/>
      <c r="G2" s="478"/>
      <c r="H2" s="478"/>
      <c r="I2" s="478"/>
      <c r="J2" s="214"/>
      <c r="K2" s="214"/>
      <c r="L2" s="214"/>
      <c r="M2" s="214"/>
      <c r="N2" s="214"/>
      <c r="O2" s="214"/>
      <c r="P2" s="214"/>
    </row>
    <row r="3" spans="1:16" ht="12" customHeight="1" x14ac:dyDescent="0.55000000000000004"/>
    <row r="4" spans="1:16" ht="12" customHeight="1" x14ac:dyDescent="0.55000000000000004">
      <c r="A4" s="498" t="s">
        <v>269</v>
      </c>
      <c r="B4" s="498"/>
      <c r="C4" s="498"/>
      <c r="D4" s="498"/>
      <c r="E4" s="498"/>
      <c r="F4" s="498"/>
    </row>
    <row r="5" spans="1:16" ht="12" customHeight="1" x14ac:dyDescent="0.55000000000000004">
      <c r="A5" s="498"/>
      <c r="B5" s="498"/>
      <c r="C5" s="498"/>
      <c r="D5" s="498"/>
      <c r="E5" s="498"/>
      <c r="F5" s="498"/>
    </row>
    <row r="6" spans="1:16" ht="12" customHeight="1" x14ac:dyDescent="0.55000000000000004">
      <c r="A6" s="467" t="s">
        <v>245</v>
      </c>
      <c r="B6" s="467"/>
      <c r="C6" s="467"/>
      <c r="D6" s="499" t="s">
        <v>270</v>
      </c>
      <c r="E6" s="473" t="s">
        <v>247</v>
      </c>
      <c r="F6" s="215" t="s">
        <v>271</v>
      </c>
      <c r="G6" s="491" t="s">
        <v>272</v>
      </c>
      <c r="H6" s="502"/>
      <c r="I6" s="215" t="s">
        <v>273</v>
      </c>
      <c r="J6" s="488" t="s">
        <v>251</v>
      </c>
      <c r="K6" s="227" t="s">
        <v>274</v>
      </c>
      <c r="L6" s="491" t="s">
        <v>275</v>
      </c>
      <c r="M6" s="492"/>
      <c r="N6" s="492"/>
      <c r="O6" s="492"/>
      <c r="P6" s="492"/>
    </row>
    <row r="7" spans="1:16" ht="12" customHeight="1" x14ac:dyDescent="0.55000000000000004">
      <c r="A7" s="479"/>
      <c r="B7" s="479"/>
      <c r="C7" s="479"/>
      <c r="D7" s="500"/>
      <c r="E7" s="483"/>
      <c r="F7" s="216" t="s">
        <v>276</v>
      </c>
      <c r="G7" s="493" t="s">
        <v>277</v>
      </c>
      <c r="H7" s="495" t="s">
        <v>278</v>
      </c>
      <c r="I7" s="216" t="s">
        <v>253</v>
      </c>
      <c r="J7" s="489"/>
      <c r="K7" s="228" t="s">
        <v>279</v>
      </c>
      <c r="L7" s="497" t="s">
        <v>280</v>
      </c>
      <c r="M7" s="497" t="s">
        <v>281</v>
      </c>
      <c r="N7" s="497" t="s">
        <v>282</v>
      </c>
      <c r="O7" s="497" t="s">
        <v>283</v>
      </c>
      <c r="P7" s="497" t="s">
        <v>284</v>
      </c>
    </row>
    <row r="8" spans="1:16" ht="12" customHeight="1" x14ac:dyDescent="0.55000000000000004">
      <c r="A8" s="468"/>
      <c r="B8" s="468"/>
      <c r="C8" s="468"/>
      <c r="D8" s="501"/>
      <c r="E8" s="484"/>
      <c r="F8" s="229" t="s">
        <v>285</v>
      </c>
      <c r="G8" s="494"/>
      <c r="H8" s="496"/>
      <c r="I8" s="229" t="s">
        <v>286</v>
      </c>
      <c r="J8" s="490"/>
      <c r="K8" s="230" t="s">
        <v>287</v>
      </c>
      <c r="L8" s="475"/>
      <c r="M8" s="475"/>
      <c r="N8" s="475"/>
      <c r="O8" s="475"/>
      <c r="P8" s="475"/>
    </row>
    <row r="9" spans="1:16" ht="12" customHeight="1" x14ac:dyDescent="0.55000000000000004">
      <c r="A9" s="12" t="s">
        <v>22</v>
      </c>
      <c r="B9" s="12" t="s">
        <v>144</v>
      </c>
      <c r="C9" s="12" t="s">
        <v>288</v>
      </c>
      <c r="D9" s="231">
        <v>0</v>
      </c>
      <c r="E9" s="232">
        <v>11631</v>
      </c>
      <c r="F9" s="232">
        <v>10038</v>
      </c>
      <c r="G9" s="232">
        <v>0</v>
      </c>
      <c r="H9" s="232">
        <v>747</v>
      </c>
      <c r="I9" s="232">
        <v>0</v>
      </c>
      <c r="J9" s="128">
        <v>14</v>
      </c>
      <c r="K9" s="128">
        <v>2809</v>
      </c>
      <c r="L9" s="128">
        <v>9686</v>
      </c>
      <c r="M9" s="128">
        <v>17288</v>
      </c>
      <c r="N9" s="128">
        <v>43067</v>
      </c>
      <c r="O9" s="128">
        <v>22997</v>
      </c>
      <c r="P9" s="128">
        <v>35979</v>
      </c>
    </row>
    <row r="10" spans="1:16" ht="12" customHeight="1" x14ac:dyDescent="0.55000000000000004">
      <c r="A10" s="12"/>
      <c r="B10" s="12">
        <v>2</v>
      </c>
      <c r="C10" s="12"/>
      <c r="D10" s="231">
        <v>0</v>
      </c>
      <c r="E10" s="232">
        <v>4827</v>
      </c>
      <c r="F10" s="232">
        <v>7884</v>
      </c>
      <c r="G10" s="232">
        <v>0</v>
      </c>
      <c r="H10" s="232">
        <v>601</v>
      </c>
      <c r="I10" s="232">
        <v>0</v>
      </c>
      <c r="J10" s="128">
        <v>29</v>
      </c>
      <c r="K10" s="128">
        <v>2734</v>
      </c>
      <c r="L10" s="128">
        <v>7421</v>
      </c>
      <c r="M10" s="128">
        <v>14405</v>
      </c>
      <c r="N10" s="128">
        <v>37413</v>
      </c>
      <c r="O10" s="128">
        <v>12296</v>
      </c>
      <c r="P10" s="128">
        <v>31141</v>
      </c>
    </row>
    <row r="11" spans="1:16" ht="12" customHeight="1" x14ac:dyDescent="0.55000000000000004">
      <c r="A11" s="12"/>
      <c r="B11" s="12">
        <v>3</v>
      </c>
      <c r="C11" s="12"/>
      <c r="D11" s="231">
        <v>0</v>
      </c>
      <c r="E11" s="232">
        <v>6573</v>
      </c>
      <c r="F11" s="232">
        <v>8663</v>
      </c>
      <c r="G11" s="232">
        <v>0</v>
      </c>
      <c r="H11" s="232">
        <v>758</v>
      </c>
      <c r="I11" s="232">
        <v>0</v>
      </c>
      <c r="J11" s="128">
        <v>39</v>
      </c>
      <c r="K11" s="128">
        <v>3157</v>
      </c>
      <c r="L11" s="128">
        <v>8543</v>
      </c>
      <c r="M11" s="128">
        <v>16484</v>
      </c>
      <c r="N11" s="128">
        <v>41111</v>
      </c>
      <c r="O11" s="128">
        <v>14996</v>
      </c>
      <c r="P11" s="128">
        <v>34530</v>
      </c>
    </row>
    <row r="12" spans="1:16" ht="12" customHeight="1" x14ac:dyDescent="0.55000000000000004">
      <c r="A12" s="12"/>
      <c r="B12" s="12">
        <v>4</v>
      </c>
      <c r="C12" s="12"/>
      <c r="D12" s="231">
        <v>0</v>
      </c>
      <c r="E12" s="232">
        <v>7063</v>
      </c>
      <c r="F12" s="232">
        <v>6869</v>
      </c>
      <c r="G12" s="232">
        <v>0</v>
      </c>
      <c r="H12" s="232">
        <v>810</v>
      </c>
      <c r="I12" s="232">
        <v>0</v>
      </c>
      <c r="J12" s="128">
        <v>51</v>
      </c>
      <c r="K12" s="128">
        <v>3446</v>
      </c>
      <c r="L12" s="128">
        <v>8731</v>
      </c>
      <c r="M12" s="128">
        <v>17037</v>
      </c>
      <c r="N12" s="128">
        <v>41599</v>
      </c>
      <c r="O12" s="128">
        <v>14915</v>
      </c>
      <c r="P12" s="128">
        <v>34975</v>
      </c>
    </row>
    <row r="13" spans="1:16" ht="12" customHeight="1" x14ac:dyDescent="0.55000000000000004">
      <c r="A13" s="15"/>
      <c r="B13" s="15">
        <v>5</v>
      </c>
      <c r="C13" s="15"/>
      <c r="D13" s="233">
        <v>0</v>
      </c>
      <c r="E13" s="234">
        <v>7155</v>
      </c>
      <c r="F13" s="234">
        <v>6074</v>
      </c>
      <c r="G13" s="234">
        <v>0</v>
      </c>
      <c r="H13" s="234">
        <v>794</v>
      </c>
      <c r="I13" s="234">
        <v>0</v>
      </c>
      <c r="J13" s="132">
        <v>33</v>
      </c>
      <c r="K13" s="235">
        <v>3027</v>
      </c>
      <c r="L13" s="132">
        <v>8851</v>
      </c>
      <c r="M13" s="132">
        <v>18078</v>
      </c>
      <c r="N13" s="132">
        <v>41866</v>
      </c>
      <c r="O13" s="132">
        <v>15110</v>
      </c>
      <c r="P13" s="132">
        <v>35359</v>
      </c>
    </row>
    <row r="14" spans="1:16" ht="12" customHeight="1" x14ac:dyDescent="0.55000000000000004">
      <c r="A14" s="236" t="s">
        <v>289</v>
      </c>
      <c r="B14" s="237"/>
      <c r="C14" s="128"/>
      <c r="D14" s="237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</row>
    <row r="15" spans="1:16" ht="12" customHeight="1" x14ac:dyDescent="0.55000000000000004">
      <c r="A15" s="238" t="s">
        <v>290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</row>
  </sheetData>
  <mergeCells count="15">
    <mergeCell ref="A1:I2"/>
    <mergeCell ref="A4:F5"/>
    <mergeCell ref="A6:C8"/>
    <mergeCell ref="D6:D8"/>
    <mergeCell ref="E6:E8"/>
    <mergeCell ref="G6:H6"/>
    <mergeCell ref="J6:J8"/>
    <mergeCell ref="L6:P6"/>
    <mergeCell ref="G7:G8"/>
    <mergeCell ref="H7:H8"/>
    <mergeCell ref="L7:L8"/>
    <mergeCell ref="M7:M8"/>
    <mergeCell ref="N7:N8"/>
    <mergeCell ref="O7:O8"/>
    <mergeCell ref="P7:P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r:id="rId1"/>
  <headerFooter differentOddEven="1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667F-7EA1-4D36-8C4E-C26E66700C0A}">
  <sheetPr>
    <pageSetUpPr fitToPage="1"/>
  </sheetPr>
  <dimension ref="A1:J16"/>
  <sheetViews>
    <sheetView showGridLines="0" zoomScaleNormal="100" zoomScaleSheetLayoutView="100" workbookViewId="0">
      <selection sqref="A1:F2"/>
    </sheetView>
  </sheetViews>
  <sheetFormatPr defaultColWidth="7.5" defaultRowHeight="7.9" customHeight="1" x14ac:dyDescent="0.55000000000000004"/>
  <cols>
    <col min="1" max="1" width="4.58203125" style="87" customWidth="1"/>
    <col min="2" max="2" width="3" style="87" customWidth="1"/>
    <col min="3" max="3" width="4.5" style="87" customWidth="1"/>
    <col min="4" max="5" width="25.5" style="87" customWidth="1"/>
    <col min="6" max="6" width="24.08203125" style="87" customWidth="1"/>
    <col min="7" max="7" width="22.5" style="87" customWidth="1"/>
    <col min="8" max="8" width="22.58203125" style="87" customWidth="1"/>
    <col min="9" max="9" width="19.5" style="87" customWidth="1"/>
    <col min="10" max="10" width="22.58203125" style="87" customWidth="1"/>
    <col min="11" max="16384" width="7.5" style="87"/>
  </cols>
  <sheetData>
    <row r="1" spans="1:10" ht="12" customHeight="1" x14ac:dyDescent="0.55000000000000004">
      <c r="A1" s="498" t="s">
        <v>291</v>
      </c>
      <c r="B1" s="498"/>
      <c r="C1" s="498"/>
      <c r="D1" s="498"/>
      <c r="E1" s="498"/>
      <c r="F1" s="498"/>
    </row>
    <row r="2" spans="1:10" ht="12" customHeight="1" x14ac:dyDescent="0.55000000000000004">
      <c r="A2" s="507"/>
      <c r="B2" s="507"/>
      <c r="C2" s="507"/>
      <c r="D2" s="507"/>
      <c r="E2" s="507"/>
      <c r="F2" s="507"/>
    </row>
    <row r="3" spans="1:10" ht="12" customHeight="1" x14ac:dyDescent="0.55000000000000004">
      <c r="A3" s="467" t="s">
        <v>245</v>
      </c>
      <c r="B3" s="467"/>
      <c r="C3" s="467"/>
      <c r="D3" s="491" t="s">
        <v>292</v>
      </c>
      <c r="E3" s="492"/>
      <c r="F3" s="473" t="s">
        <v>293</v>
      </c>
      <c r="G3" s="492" t="s">
        <v>294</v>
      </c>
      <c r="H3" s="492"/>
      <c r="I3" s="473" t="s">
        <v>295</v>
      </c>
      <c r="J3" s="473" t="s">
        <v>296</v>
      </c>
    </row>
    <row r="4" spans="1:10" ht="12" customHeight="1" x14ac:dyDescent="0.55000000000000004">
      <c r="A4" s="479"/>
      <c r="B4" s="479"/>
      <c r="C4" s="479"/>
      <c r="D4" s="497" t="s">
        <v>297</v>
      </c>
      <c r="E4" s="497" t="s">
        <v>298</v>
      </c>
      <c r="F4" s="474"/>
      <c r="G4" s="503" t="s">
        <v>299</v>
      </c>
      <c r="H4" s="505" t="s">
        <v>300</v>
      </c>
      <c r="I4" s="474"/>
      <c r="J4" s="474"/>
    </row>
    <row r="5" spans="1:10" ht="12" customHeight="1" x14ac:dyDescent="0.55000000000000004">
      <c r="A5" s="468"/>
      <c r="B5" s="468"/>
      <c r="C5" s="468"/>
      <c r="D5" s="475"/>
      <c r="E5" s="475"/>
      <c r="F5" s="475"/>
      <c r="G5" s="504"/>
      <c r="H5" s="506"/>
      <c r="I5" s="475"/>
      <c r="J5" s="475"/>
    </row>
    <row r="6" spans="1:10" ht="12" customHeight="1" x14ac:dyDescent="0.55000000000000004">
      <c r="A6" s="12" t="s">
        <v>22</v>
      </c>
      <c r="B6" s="12" t="s">
        <v>144</v>
      </c>
      <c r="C6" s="12" t="s">
        <v>288</v>
      </c>
      <c r="D6" s="239">
        <v>24987</v>
      </c>
      <c r="E6" s="240">
        <v>443</v>
      </c>
      <c r="F6" s="241">
        <v>19186</v>
      </c>
      <c r="G6" s="128">
        <v>32963</v>
      </c>
      <c r="H6" s="128">
        <v>1543</v>
      </c>
      <c r="I6" s="138">
        <v>173</v>
      </c>
      <c r="J6" s="128">
        <v>587</v>
      </c>
    </row>
    <row r="7" spans="1:10" ht="12" customHeight="1" x14ac:dyDescent="0.55000000000000004">
      <c r="A7" s="12"/>
      <c r="B7" s="12">
        <v>2</v>
      </c>
      <c r="C7" s="12"/>
      <c r="D7" s="239">
        <v>20642</v>
      </c>
      <c r="E7" s="240">
        <v>406</v>
      </c>
      <c r="F7" s="240">
        <v>16900</v>
      </c>
      <c r="G7" s="128">
        <v>29279</v>
      </c>
      <c r="H7" s="128">
        <v>1697</v>
      </c>
      <c r="I7" s="128">
        <v>0</v>
      </c>
      <c r="J7" s="128">
        <v>449</v>
      </c>
    </row>
    <row r="8" spans="1:10" ht="12" customHeight="1" x14ac:dyDescent="0.55000000000000004">
      <c r="A8" s="12"/>
      <c r="B8" s="12">
        <v>3</v>
      </c>
      <c r="C8" s="12"/>
      <c r="D8" s="239">
        <v>22728</v>
      </c>
      <c r="E8" s="240">
        <v>590</v>
      </c>
      <c r="F8" s="240">
        <v>19085</v>
      </c>
      <c r="G8" s="128">
        <v>31593</v>
      </c>
      <c r="H8" s="128">
        <v>1645</v>
      </c>
      <c r="I8" s="128">
        <v>0</v>
      </c>
      <c r="J8" s="128">
        <v>532</v>
      </c>
    </row>
    <row r="9" spans="1:10" ht="12" customHeight="1" x14ac:dyDescent="0.55000000000000004">
      <c r="A9" s="12"/>
      <c r="B9" s="12">
        <v>4</v>
      </c>
      <c r="C9" s="12"/>
      <c r="D9" s="239">
        <v>21372</v>
      </c>
      <c r="E9" s="240">
        <v>538</v>
      </c>
      <c r="F9" s="240">
        <v>20834</v>
      </c>
      <c r="G9" s="128">
        <v>32122</v>
      </c>
      <c r="H9" s="128">
        <v>1317</v>
      </c>
      <c r="I9" s="128">
        <v>40</v>
      </c>
      <c r="J9" s="128">
        <v>525</v>
      </c>
    </row>
    <row r="10" spans="1:10" ht="12" customHeight="1" x14ac:dyDescent="0.55000000000000004">
      <c r="A10" s="15"/>
      <c r="B10" s="15">
        <v>5</v>
      </c>
      <c r="C10" s="15"/>
      <c r="D10" s="242">
        <v>21592</v>
      </c>
      <c r="E10" s="243">
        <v>374</v>
      </c>
      <c r="F10" s="243">
        <v>21771</v>
      </c>
      <c r="G10" s="132">
        <v>32424</v>
      </c>
      <c r="H10" s="132">
        <v>1359</v>
      </c>
      <c r="I10" s="132">
        <v>118</v>
      </c>
      <c r="J10" s="132">
        <v>393</v>
      </c>
    </row>
    <row r="11" spans="1:10" ht="12" customHeight="1" x14ac:dyDescent="0.2">
      <c r="A11" s="244" t="s">
        <v>301</v>
      </c>
      <c r="B11" s="139"/>
      <c r="C11" s="139"/>
      <c r="D11" s="208"/>
      <c r="E11" s="208"/>
      <c r="F11" s="208"/>
      <c r="G11" s="208"/>
      <c r="H11" s="208"/>
      <c r="I11" s="208"/>
      <c r="J11" s="208"/>
    </row>
    <row r="12" spans="1:10" ht="12" customHeight="1" x14ac:dyDescent="0.2">
      <c r="A12" s="139" t="s">
        <v>302</v>
      </c>
      <c r="B12" s="139"/>
      <c r="C12" s="139"/>
      <c r="D12" s="208"/>
      <c r="E12" s="208"/>
      <c r="F12" s="208"/>
      <c r="G12" s="208"/>
      <c r="H12" s="208"/>
      <c r="I12" s="208"/>
      <c r="J12" s="208"/>
    </row>
    <row r="13" spans="1:10" ht="12" customHeight="1" x14ac:dyDescent="0.2">
      <c r="A13" s="211" t="s">
        <v>303</v>
      </c>
      <c r="B13" s="139"/>
      <c r="C13" s="139"/>
      <c r="D13" s="208"/>
      <c r="E13" s="208"/>
      <c r="F13" s="208"/>
      <c r="G13" s="208"/>
      <c r="H13" s="208"/>
      <c r="I13" s="208"/>
      <c r="J13" s="208"/>
    </row>
    <row r="14" spans="1:10" ht="12" customHeight="1" x14ac:dyDescent="0.2">
      <c r="A14" s="245" t="s">
        <v>304</v>
      </c>
      <c r="B14" s="246"/>
      <c r="C14" s="139"/>
      <c r="D14" s="208"/>
      <c r="E14" s="208"/>
      <c r="F14" s="208"/>
      <c r="G14" s="208"/>
      <c r="H14" s="208"/>
      <c r="I14" s="208"/>
      <c r="J14" s="208"/>
    </row>
    <row r="15" spans="1:10" ht="12" customHeight="1" x14ac:dyDescent="0.55000000000000004">
      <c r="A15" s="238" t="s">
        <v>305</v>
      </c>
      <c r="B15" s="247"/>
      <c r="C15" s="208"/>
      <c r="D15" s="208"/>
      <c r="E15" s="208"/>
      <c r="F15" s="208"/>
      <c r="G15" s="208"/>
      <c r="H15" s="208"/>
      <c r="I15" s="208"/>
      <c r="J15" s="208"/>
    </row>
    <row r="16" spans="1:10" ht="12" customHeight="1" x14ac:dyDescent="0.55000000000000004">
      <c r="A16" s="87" t="s">
        <v>306</v>
      </c>
    </row>
  </sheetData>
  <mergeCells count="11">
    <mergeCell ref="A1:F2"/>
    <mergeCell ref="A3:C5"/>
    <mergeCell ref="D3:E3"/>
    <mergeCell ref="F3:F5"/>
    <mergeCell ref="G3:H3"/>
    <mergeCell ref="J3:J5"/>
    <mergeCell ref="D4:D5"/>
    <mergeCell ref="E4:E5"/>
    <mergeCell ref="G4:G5"/>
    <mergeCell ref="H4:H5"/>
    <mergeCell ref="I3:I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3" orientation="landscape" cellComments="asDisplayed" r:id="rId1"/>
  <headerFooter differentOddEven="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D49C6-E476-4E73-8F5E-00A8F9E98125}">
  <dimension ref="A1:K29"/>
  <sheetViews>
    <sheetView showGridLines="0" zoomScaleNormal="100" zoomScaleSheetLayoutView="80" workbookViewId="0">
      <selection sqref="A1:J2"/>
    </sheetView>
  </sheetViews>
  <sheetFormatPr defaultColWidth="7.5" defaultRowHeight="7.9" customHeight="1" x14ac:dyDescent="0.55000000000000004"/>
  <cols>
    <col min="1" max="2" width="4.5" style="26" customWidth="1"/>
    <col min="3" max="3" width="3" style="26" customWidth="1"/>
    <col min="4" max="9" width="10.5" style="26" customWidth="1"/>
    <col min="10" max="10" width="12.08203125" style="26" customWidth="1"/>
    <col min="11" max="16384" width="7.5" style="26"/>
  </cols>
  <sheetData>
    <row r="1" spans="1:11" ht="12" customHeight="1" x14ac:dyDescent="0.55000000000000004">
      <c r="A1" s="390" t="s">
        <v>28</v>
      </c>
      <c r="B1" s="390"/>
      <c r="C1" s="390"/>
      <c r="D1" s="390"/>
      <c r="E1" s="390"/>
      <c r="F1" s="390"/>
      <c r="G1" s="390"/>
      <c r="H1" s="390"/>
      <c r="I1" s="390"/>
      <c r="J1" s="390"/>
    </row>
    <row r="2" spans="1:11" ht="12" customHeight="1" x14ac:dyDescent="0.55000000000000004">
      <c r="A2" s="390"/>
      <c r="B2" s="390"/>
      <c r="C2" s="390"/>
      <c r="D2" s="390"/>
      <c r="E2" s="390"/>
      <c r="F2" s="390"/>
      <c r="G2" s="390"/>
      <c r="H2" s="390"/>
      <c r="I2" s="390"/>
      <c r="J2" s="390"/>
    </row>
    <row r="3" spans="1:11" ht="12" customHeight="1" x14ac:dyDescent="0.55000000000000004"/>
    <row r="4" spans="1:11" ht="12" customHeight="1" x14ac:dyDescent="0.55000000000000004">
      <c r="A4" s="391" t="s">
        <v>29</v>
      </c>
      <c r="B4" s="391"/>
      <c r="C4" s="391"/>
      <c r="D4" s="391"/>
      <c r="E4" s="391"/>
      <c r="F4" s="391"/>
      <c r="G4" s="391"/>
      <c r="H4" s="391"/>
      <c r="I4" s="391"/>
      <c r="J4" s="391"/>
    </row>
    <row r="5" spans="1:11" ht="12" customHeight="1" x14ac:dyDescent="0.55000000000000004">
      <c r="A5" s="392" t="s">
        <v>0</v>
      </c>
      <c r="B5" s="393"/>
      <c r="C5" s="393"/>
      <c r="D5" s="396" t="s">
        <v>30</v>
      </c>
      <c r="E5" s="396" t="s">
        <v>31</v>
      </c>
      <c r="F5" s="396" t="s">
        <v>32</v>
      </c>
      <c r="G5" s="396" t="s">
        <v>33</v>
      </c>
      <c r="H5" s="396" t="s">
        <v>34</v>
      </c>
      <c r="I5" s="396" t="s">
        <v>35</v>
      </c>
      <c r="J5" s="398" t="s">
        <v>36</v>
      </c>
    </row>
    <row r="6" spans="1:11" ht="12" customHeight="1" x14ac:dyDescent="0.55000000000000004">
      <c r="A6" s="394"/>
      <c r="B6" s="395"/>
      <c r="C6" s="395"/>
      <c r="D6" s="397"/>
      <c r="E6" s="397"/>
      <c r="F6" s="397"/>
      <c r="G6" s="397"/>
      <c r="H6" s="397"/>
      <c r="I6" s="397"/>
      <c r="J6" s="399"/>
    </row>
    <row r="7" spans="1:11" ht="12" customHeight="1" x14ac:dyDescent="0.55000000000000004">
      <c r="A7" s="27"/>
      <c r="B7" s="27"/>
      <c r="C7" s="28"/>
      <c r="D7" s="29"/>
      <c r="E7" s="29"/>
      <c r="F7" s="29"/>
      <c r="G7" s="29"/>
      <c r="H7" s="29"/>
      <c r="I7" s="29"/>
      <c r="J7" s="30"/>
    </row>
    <row r="8" spans="1:11" ht="12" customHeight="1" x14ac:dyDescent="0.55000000000000004">
      <c r="A8" s="31" t="s">
        <v>37</v>
      </c>
      <c r="B8" s="31">
        <v>26</v>
      </c>
      <c r="C8" s="32" t="s">
        <v>20</v>
      </c>
      <c r="D8" s="33">
        <v>802</v>
      </c>
      <c r="E8" s="33">
        <v>751</v>
      </c>
      <c r="F8" s="33">
        <v>1013</v>
      </c>
      <c r="G8" s="33">
        <v>85</v>
      </c>
      <c r="H8" s="33">
        <v>112</v>
      </c>
      <c r="I8" s="33">
        <v>2896</v>
      </c>
      <c r="J8" s="33">
        <v>589</v>
      </c>
    </row>
    <row r="9" spans="1:11" ht="12" customHeight="1" x14ac:dyDescent="0.55000000000000004">
      <c r="A9" s="31"/>
      <c r="B9" s="31"/>
      <c r="C9" s="32"/>
      <c r="D9" s="33"/>
      <c r="E9" s="33"/>
      <c r="F9" s="33"/>
      <c r="G9" s="33"/>
      <c r="H9" s="33"/>
      <c r="I9" s="33"/>
      <c r="J9" s="33"/>
    </row>
    <row r="10" spans="1:11" ht="12" customHeight="1" x14ac:dyDescent="0.55000000000000004">
      <c r="A10" s="31"/>
      <c r="B10" s="31">
        <v>28</v>
      </c>
      <c r="C10" s="32"/>
      <c r="D10" s="33">
        <v>850</v>
      </c>
      <c r="E10" s="33">
        <v>732</v>
      </c>
      <c r="F10" s="33">
        <v>1143</v>
      </c>
      <c r="G10" s="33">
        <v>121</v>
      </c>
      <c r="H10" s="33">
        <v>118</v>
      </c>
      <c r="I10" s="33">
        <v>3257</v>
      </c>
      <c r="J10" s="33">
        <v>557</v>
      </c>
    </row>
    <row r="11" spans="1:11" ht="12" customHeight="1" x14ac:dyDescent="0.55000000000000004">
      <c r="A11" s="31"/>
      <c r="B11" s="31"/>
      <c r="C11" s="32"/>
      <c r="D11" s="33"/>
      <c r="E11" s="33"/>
      <c r="F11" s="33"/>
      <c r="G11" s="33"/>
      <c r="H11" s="33"/>
      <c r="I11" s="33"/>
      <c r="J11" s="33"/>
    </row>
    <row r="12" spans="1:11" ht="12" customHeight="1" x14ac:dyDescent="0.55000000000000004">
      <c r="A12" s="31"/>
      <c r="B12" s="31">
        <v>30</v>
      </c>
      <c r="C12" s="32"/>
      <c r="D12" s="33">
        <v>891</v>
      </c>
      <c r="E12" s="33">
        <v>756</v>
      </c>
      <c r="F12" s="33">
        <v>1265</v>
      </c>
      <c r="G12" s="33">
        <v>123</v>
      </c>
      <c r="H12" s="33">
        <v>127</v>
      </c>
      <c r="I12" s="33">
        <v>3413</v>
      </c>
      <c r="J12" s="33">
        <v>471</v>
      </c>
      <c r="K12" s="34"/>
    </row>
    <row r="13" spans="1:11" ht="12" customHeight="1" x14ac:dyDescent="0.55000000000000004">
      <c r="A13" s="31"/>
      <c r="B13" s="31"/>
      <c r="C13" s="32"/>
      <c r="D13" s="33"/>
      <c r="E13" s="33"/>
      <c r="F13" s="33"/>
      <c r="G13" s="33"/>
      <c r="H13" s="33"/>
      <c r="I13" s="33"/>
      <c r="J13" s="33"/>
      <c r="K13" s="34"/>
    </row>
    <row r="14" spans="1:11" ht="12" customHeight="1" x14ac:dyDescent="0.55000000000000004">
      <c r="A14" s="31" t="s">
        <v>38</v>
      </c>
      <c r="B14" s="31">
        <v>2</v>
      </c>
      <c r="C14" s="32"/>
      <c r="D14" s="33">
        <v>900</v>
      </c>
      <c r="E14" s="33">
        <v>737</v>
      </c>
      <c r="F14" s="33">
        <v>1327</v>
      </c>
      <c r="G14" s="33">
        <v>125</v>
      </c>
      <c r="H14" s="33">
        <v>123</v>
      </c>
      <c r="I14" s="33">
        <v>3736</v>
      </c>
      <c r="J14" s="33">
        <v>420</v>
      </c>
    </row>
    <row r="15" spans="1:11" ht="12" customHeight="1" x14ac:dyDescent="0.55000000000000004">
      <c r="C15" s="32"/>
    </row>
    <row r="16" spans="1:11" ht="12" customHeight="1" x14ac:dyDescent="0.55000000000000004">
      <c r="A16" s="31"/>
      <c r="B16" s="31">
        <v>4</v>
      </c>
      <c r="C16" s="32"/>
      <c r="D16" s="33">
        <v>819</v>
      </c>
      <c r="E16" s="33">
        <v>653</v>
      </c>
      <c r="F16" s="33">
        <v>1121</v>
      </c>
      <c r="G16" s="33">
        <v>138</v>
      </c>
      <c r="H16" s="33">
        <v>115</v>
      </c>
      <c r="I16" s="33">
        <v>3412</v>
      </c>
      <c r="J16" s="33">
        <v>339</v>
      </c>
      <c r="K16" s="35"/>
    </row>
    <row r="17" spans="1:11" ht="12" customHeight="1" x14ac:dyDescent="0.55000000000000004">
      <c r="A17" s="36"/>
      <c r="B17" s="36"/>
      <c r="C17" s="37"/>
      <c r="D17" s="38"/>
      <c r="E17" s="38"/>
      <c r="F17" s="38"/>
      <c r="G17" s="38"/>
      <c r="H17" s="38"/>
      <c r="I17" s="38"/>
      <c r="J17" s="38"/>
      <c r="K17" s="39"/>
    </row>
    <row r="18" spans="1:11" ht="12" customHeight="1" x14ac:dyDescent="0.55000000000000004">
      <c r="A18" s="40" t="s">
        <v>39</v>
      </c>
      <c r="K18" s="39"/>
    </row>
    <row r="19" spans="1:11" ht="12" customHeight="1" x14ac:dyDescent="0.55000000000000004">
      <c r="K19" s="39"/>
    </row>
    <row r="20" spans="1:11" ht="12" customHeight="1" x14ac:dyDescent="0.55000000000000004">
      <c r="K20" s="39"/>
    </row>
    <row r="21" spans="1:11" ht="12" customHeight="1" x14ac:dyDescent="0.55000000000000004">
      <c r="K21" s="39"/>
    </row>
    <row r="22" spans="1:11" ht="12" customHeight="1" x14ac:dyDescent="0.55000000000000004">
      <c r="K22" s="39"/>
    </row>
    <row r="23" spans="1:11" ht="12" customHeight="1" x14ac:dyDescent="0.55000000000000004">
      <c r="K23" s="39"/>
    </row>
    <row r="24" spans="1:11" ht="12" customHeight="1" x14ac:dyDescent="0.55000000000000004">
      <c r="K24" s="39"/>
    </row>
    <row r="25" spans="1:11" ht="12" customHeight="1" x14ac:dyDescent="0.55000000000000004">
      <c r="K25" s="39"/>
    </row>
    <row r="26" spans="1:11" ht="12" customHeight="1" x14ac:dyDescent="0.55000000000000004"/>
    <row r="27" spans="1:11" ht="12" customHeight="1" x14ac:dyDescent="0.55000000000000004"/>
    <row r="28" spans="1:11" ht="12" customHeight="1" x14ac:dyDescent="0.55000000000000004"/>
    <row r="29" spans="1:11" ht="12" customHeight="1" x14ac:dyDescent="0.55000000000000004"/>
  </sheetData>
  <mergeCells count="10">
    <mergeCell ref="A1:J2"/>
    <mergeCell ref="A4:J4"/>
    <mergeCell ref="A5:C6"/>
    <mergeCell ref="D5:D6"/>
    <mergeCell ref="E5:E6"/>
    <mergeCell ref="F5:F6"/>
    <mergeCell ref="G5:G6"/>
    <mergeCell ref="H5:H6"/>
    <mergeCell ref="I5:I6"/>
    <mergeCell ref="J5:J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firstHeader xml:space="preserve">&amp;C&amp;"ＭＳ ゴシック,太字"&amp;18
</first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551F-5F74-4106-855C-62C27F32EC2E}">
  <dimension ref="A1:S59"/>
  <sheetViews>
    <sheetView showGridLines="0" zoomScaleNormal="100" zoomScaleSheetLayoutView="130" workbookViewId="0">
      <selection sqref="A1:I2"/>
    </sheetView>
  </sheetViews>
  <sheetFormatPr defaultColWidth="7.5" defaultRowHeight="7.9" customHeight="1" x14ac:dyDescent="0.55000000000000004"/>
  <cols>
    <col min="1" max="1" width="34.33203125" style="248" customWidth="1"/>
    <col min="2" max="2" width="4.5" style="248" customWidth="1"/>
    <col min="3" max="3" width="6" style="248" customWidth="1"/>
    <col min="4" max="4" width="4.5" style="248" customWidth="1"/>
    <col min="5" max="5" width="6" style="248" customWidth="1"/>
    <col min="6" max="6" width="4.5" style="248" customWidth="1"/>
    <col min="7" max="7" width="6" style="248" customWidth="1"/>
    <col min="8" max="8" width="4.5" style="248" customWidth="1"/>
    <col min="9" max="9" width="6" style="248" customWidth="1"/>
    <col min="10" max="10" width="4.5" style="248" customWidth="1"/>
    <col min="11" max="11" width="6" style="248" customWidth="1"/>
    <col min="12" max="16384" width="7.5" style="248"/>
  </cols>
  <sheetData>
    <row r="1" spans="1:11" ht="12" customHeight="1" x14ac:dyDescent="0.55000000000000004">
      <c r="A1" s="417" t="s">
        <v>307</v>
      </c>
      <c r="B1" s="417"/>
      <c r="C1" s="417"/>
      <c r="D1" s="417"/>
      <c r="E1" s="417"/>
      <c r="F1" s="417"/>
      <c r="G1" s="417"/>
      <c r="H1" s="417"/>
      <c r="I1" s="417"/>
    </row>
    <row r="2" spans="1:11" ht="12" customHeight="1" x14ac:dyDescent="0.55000000000000004">
      <c r="A2" s="417"/>
      <c r="B2" s="417"/>
      <c r="C2" s="417"/>
      <c r="D2" s="417"/>
      <c r="E2" s="417"/>
      <c r="F2" s="417"/>
      <c r="G2" s="417"/>
      <c r="H2" s="417"/>
      <c r="I2" s="417"/>
    </row>
    <row r="3" spans="1:11" ht="12.75" customHeight="1" x14ac:dyDescent="0.55000000000000004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50" t="s">
        <v>308</v>
      </c>
    </row>
    <row r="4" spans="1:11" ht="26.25" customHeight="1" x14ac:dyDescent="0.55000000000000004">
      <c r="A4" s="251" t="s">
        <v>309</v>
      </c>
      <c r="B4" s="508" t="s">
        <v>310</v>
      </c>
      <c r="C4" s="508"/>
      <c r="D4" s="508" t="s">
        <v>311</v>
      </c>
      <c r="E4" s="508"/>
      <c r="F4" s="508" t="s">
        <v>312</v>
      </c>
      <c r="G4" s="508"/>
      <c r="H4" s="508" t="s">
        <v>313</v>
      </c>
      <c r="I4" s="508"/>
      <c r="J4" s="509" t="s">
        <v>314</v>
      </c>
      <c r="K4" s="510"/>
    </row>
    <row r="5" spans="1:11" ht="12" customHeight="1" x14ac:dyDescent="0.55000000000000004">
      <c r="A5" s="252"/>
      <c r="B5" s="253"/>
      <c r="C5" s="253"/>
      <c r="D5" s="253"/>
      <c r="E5" s="253"/>
      <c r="F5" s="253"/>
      <c r="G5" s="253"/>
      <c r="H5" s="253"/>
      <c r="I5" s="253"/>
      <c r="J5" s="253"/>
      <c r="K5" s="253"/>
    </row>
    <row r="6" spans="1:11" ht="12" customHeight="1" x14ac:dyDescent="0.55000000000000004">
      <c r="A6" s="254" t="s">
        <v>315</v>
      </c>
      <c r="B6" s="255">
        <v>0</v>
      </c>
      <c r="C6" s="256"/>
      <c r="D6" s="255">
        <v>0</v>
      </c>
      <c r="E6" s="255"/>
      <c r="F6" s="255">
        <v>0</v>
      </c>
      <c r="G6" s="255"/>
      <c r="H6" s="255" t="s">
        <v>21</v>
      </c>
      <c r="I6" s="255"/>
      <c r="J6" s="255">
        <v>0</v>
      </c>
      <c r="K6" s="255"/>
    </row>
    <row r="7" spans="1:11" ht="12" customHeight="1" x14ac:dyDescent="0.55000000000000004">
      <c r="A7" s="257"/>
      <c r="B7" s="258"/>
      <c r="C7" s="259"/>
      <c r="D7" s="258"/>
      <c r="E7" s="258"/>
      <c r="F7" s="258"/>
      <c r="G7" s="258"/>
      <c r="H7" s="258"/>
      <c r="I7" s="258"/>
      <c r="J7" s="258"/>
      <c r="K7" s="258"/>
    </row>
    <row r="8" spans="1:11" s="263" customFormat="1" ht="12" customHeight="1" x14ac:dyDescent="0.55000000000000004">
      <c r="A8" s="260" t="s">
        <v>316</v>
      </c>
      <c r="B8" s="261">
        <v>88</v>
      </c>
      <c r="C8" s="262">
        <v>29</v>
      </c>
      <c r="D8" s="255">
        <v>96</v>
      </c>
      <c r="E8" s="262">
        <v>33</v>
      </c>
      <c r="F8" s="255">
        <v>87</v>
      </c>
      <c r="G8" s="262">
        <v>35</v>
      </c>
      <c r="H8" s="255">
        <v>75</v>
      </c>
      <c r="I8" s="262">
        <v>36</v>
      </c>
      <c r="J8" s="255">
        <v>96</v>
      </c>
      <c r="K8" s="262">
        <v>40</v>
      </c>
    </row>
    <row r="9" spans="1:11" ht="12" customHeight="1" x14ac:dyDescent="0.55000000000000004">
      <c r="A9" s="264" t="s">
        <v>317</v>
      </c>
      <c r="B9" s="33">
        <v>0</v>
      </c>
      <c r="C9" s="33"/>
      <c r="D9" s="33" t="s">
        <v>21</v>
      </c>
      <c r="E9" s="33"/>
      <c r="F9" s="33">
        <v>0</v>
      </c>
      <c r="G9" s="33"/>
      <c r="H9" s="33" t="s">
        <v>21</v>
      </c>
      <c r="I9" s="33"/>
      <c r="J9" s="33">
        <v>0</v>
      </c>
      <c r="K9" s="33"/>
    </row>
    <row r="10" spans="1:11" ht="12" customHeight="1" x14ac:dyDescent="0.55000000000000004">
      <c r="A10" s="264" t="s">
        <v>318</v>
      </c>
      <c r="B10" s="33">
        <v>88</v>
      </c>
      <c r="C10" s="265">
        <v>29</v>
      </c>
      <c r="D10" s="33">
        <v>96</v>
      </c>
      <c r="E10" s="265">
        <v>33</v>
      </c>
      <c r="F10" s="33">
        <v>87</v>
      </c>
      <c r="G10" s="265">
        <v>35</v>
      </c>
      <c r="H10" s="33">
        <v>75</v>
      </c>
      <c r="I10" s="265">
        <v>36</v>
      </c>
      <c r="J10" s="33">
        <v>96</v>
      </c>
      <c r="K10" s="265">
        <v>40</v>
      </c>
    </row>
    <row r="11" spans="1:11" ht="12" customHeight="1" x14ac:dyDescent="0.55000000000000004">
      <c r="A11" s="264" t="s">
        <v>319</v>
      </c>
      <c r="B11" s="33">
        <v>0</v>
      </c>
      <c r="C11" s="266"/>
      <c r="D11" s="33" t="s">
        <v>21</v>
      </c>
      <c r="E11" s="33"/>
      <c r="F11" s="33">
        <v>0</v>
      </c>
      <c r="G11" s="33"/>
      <c r="H11" s="33" t="s">
        <v>21</v>
      </c>
      <c r="I11" s="33"/>
      <c r="J11" s="33">
        <v>0</v>
      </c>
      <c r="K11" s="33"/>
    </row>
    <row r="12" spans="1:11" ht="12" customHeight="1" x14ac:dyDescent="0.55000000000000004">
      <c r="A12" s="264" t="s">
        <v>320</v>
      </c>
      <c r="B12" s="33">
        <v>0</v>
      </c>
      <c r="C12" s="266"/>
      <c r="D12" s="33" t="s">
        <v>21</v>
      </c>
      <c r="E12" s="33"/>
      <c r="F12" s="33">
        <v>0</v>
      </c>
      <c r="G12" s="33"/>
      <c r="H12" s="33" t="s">
        <v>21</v>
      </c>
      <c r="I12" s="33"/>
      <c r="J12" s="33">
        <v>0</v>
      </c>
      <c r="K12" s="33"/>
    </row>
    <row r="13" spans="1:11" ht="12" customHeight="1" x14ac:dyDescent="0.55000000000000004">
      <c r="A13" s="257" t="s">
        <v>321</v>
      </c>
      <c r="B13" s="33"/>
      <c r="C13" s="266"/>
      <c r="D13" s="33"/>
      <c r="E13" s="33"/>
      <c r="F13" s="33"/>
      <c r="G13" s="33"/>
      <c r="H13" s="33"/>
      <c r="I13" s="33"/>
      <c r="J13" s="33"/>
      <c r="K13" s="33"/>
    </row>
    <row r="14" spans="1:11" ht="12" customHeight="1" x14ac:dyDescent="0.55000000000000004">
      <c r="A14" s="257"/>
      <c r="B14" s="33"/>
      <c r="C14" s="266"/>
      <c r="D14" s="33"/>
      <c r="E14" s="33"/>
      <c r="F14" s="33"/>
      <c r="G14" s="33"/>
      <c r="H14" s="33"/>
      <c r="I14" s="33"/>
      <c r="J14" s="33"/>
      <c r="K14" s="33"/>
    </row>
    <row r="15" spans="1:11" s="263" customFormat="1" ht="12" customHeight="1" x14ac:dyDescent="0.55000000000000004">
      <c r="A15" s="254" t="s">
        <v>322</v>
      </c>
      <c r="B15" s="261">
        <v>19</v>
      </c>
      <c r="C15" s="262"/>
      <c r="D15" s="255">
        <v>14</v>
      </c>
      <c r="E15" s="262"/>
      <c r="F15" s="255">
        <v>33</v>
      </c>
      <c r="G15" s="262"/>
      <c r="H15" s="255">
        <v>24</v>
      </c>
      <c r="I15" s="262"/>
      <c r="J15" s="255">
        <v>13</v>
      </c>
      <c r="K15" s="262"/>
    </row>
    <row r="16" spans="1:11" ht="12" customHeight="1" x14ac:dyDescent="0.55000000000000004">
      <c r="A16" s="264" t="s">
        <v>323</v>
      </c>
      <c r="B16" s="33">
        <v>0</v>
      </c>
      <c r="C16" s="266"/>
      <c r="D16" s="33" t="s">
        <v>21</v>
      </c>
      <c r="E16" s="33"/>
      <c r="F16" s="33">
        <v>0</v>
      </c>
      <c r="G16" s="33"/>
      <c r="H16" s="33" t="s">
        <v>21</v>
      </c>
      <c r="I16" s="33"/>
      <c r="J16" s="33">
        <v>0</v>
      </c>
      <c r="K16" s="33"/>
    </row>
    <row r="17" spans="1:11" ht="12" customHeight="1" x14ac:dyDescent="0.55000000000000004">
      <c r="A17" s="264" t="s">
        <v>324</v>
      </c>
      <c r="B17" s="33">
        <v>0</v>
      </c>
      <c r="C17" s="266"/>
      <c r="D17" s="33" t="s">
        <v>21</v>
      </c>
      <c r="E17" s="33"/>
      <c r="F17" s="33">
        <v>0</v>
      </c>
      <c r="G17" s="33"/>
      <c r="H17" s="33" t="s">
        <v>21</v>
      </c>
      <c r="I17" s="33"/>
      <c r="J17" s="33">
        <v>0</v>
      </c>
      <c r="K17" s="33"/>
    </row>
    <row r="18" spans="1:11" ht="11.5" customHeight="1" x14ac:dyDescent="0.55000000000000004">
      <c r="A18" s="264" t="s">
        <v>325</v>
      </c>
      <c r="B18" s="33">
        <v>18</v>
      </c>
      <c r="C18" s="266"/>
      <c r="D18" s="33">
        <v>14</v>
      </c>
      <c r="E18" s="33"/>
      <c r="F18" s="33">
        <v>32</v>
      </c>
      <c r="G18" s="33"/>
      <c r="H18" s="33">
        <v>23</v>
      </c>
      <c r="I18" s="33"/>
      <c r="J18" s="33">
        <v>13</v>
      </c>
      <c r="K18" s="33"/>
    </row>
    <row r="19" spans="1:11" ht="12" customHeight="1" x14ac:dyDescent="0.55000000000000004">
      <c r="A19" s="264" t="s">
        <v>326</v>
      </c>
      <c r="B19" s="33">
        <v>1</v>
      </c>
      <c r="C19" s="266"/>
      <c r="D19" s="33">
        <v>0</v>
      </c>
      <c r="E19" s="33"/>
      <c r="F19" s="33">
        <v>1</v>
      </c>
      <c r="G19" s="33"/>
      <c r="H19" s="33">
        <v>1</v>
      </c>
      <c r="I19" s="33"/>
      <c r="J19" s="33">
        <v>0</v>
      </c>
      <c r="K19" s="33"/>
    </row>
    <row r="20" spans="1:11" ht="12" customHeight="1" x14ac:dyDescent="0.55000000000000004">
      <c r="A20" s="257"/>
      <c r="B20" s="267"/>
      <c r="C20" s="266"/>
      <c r="D20" s="267"/>
      <c r="E20" s="267"/>
      <c r="F20" s="267"/>
      <c r="G20" s="267"/>
      <c r="H20" s="267"/>
      <c r="I20" s="267"/>
      <c r="J20" s="267"/>
      <c r="K20" s="267"/>
    </row>
    <row r="21" spans="1:11" ht="12" customHeight="1" x14ac:dyDescent="0.55000000000000004">
      <c r="A21" s="254" t="s">
        <v>327</v>
      </c>
      <c r="B21" s="261">
        <v>15</v>
      </c>
      <c r="C21" s="266"/>
      <c r="D21" s="255">
        <v>10</v>
      </c>
      <c r="E21" s="267"/>
      <c r="F21" s="255">
        <v>15</v>
      </c>
      <c r="G21" s="267"/>
      <c r="H21" s="255">
        <v>12</v>
      </c>
      <c r="I21" s="267"/>
      <c r="J21" s="255">
        <v>19</v>
      </c>
      <c r="K21" s="267"/>
    </row>
    <row r="22" spans="1:11" ht="12" customHeight="1" x14ac:dyDescent="0.55000000000000004">
      <c r="A22" s="264" t="s">
        <v>328</v>
      </c>
      <c r="B22" s="33">
        <v>1</v>
      </c>
      <c r="C22" s="266"/>
      <c r="D22" s="33">
        <v>3</v>
      </c>
      <c r="E22" s="267"/>
      <c r="F22" s="33">
        <v>4</v>
      </c>
      <c r="G22" s="267"/>
      <c r="H22" s="33">
        <v>4</v>
      </c>
      <c r="I22" s="267"/>
      <c r="J22" s="33">
        <v>2</v>
      </c>
      <c r="K22" s="267"/>
    </row>
    <row r="23" spans="1:11" ht="12" customHeight="1" x14ac:dyDescent="0.55000000000000004">
      <c r="A23" s="264" t="s">
        <v>329</v>
      </c>
      <c r="B23" s="33">
        <v>0</v>
      </c>
      <c r="C23" s="266"/>
      <c r="D23" s="33" t="s">
        <v>330</v>
      </c>
      <c r="E23" s="267"/>
      <c r="F23" s="33">
        <v>0</v>
      </c>
      <c r="G23" s="267"/>
      <c r="H23" s="33" t="s">
        <v>21</v>
      </c>
      <c r="I23" s="267"/>
      <c r="J23" s="33">
        <v>1</v>
      </c>
      <c r="K23" s="267"/>
    </row>
    <row r="24" spans="1:11" ht="12" customHeight="1" x14ac:dyDescent="0.55000000000000004">
      <c r="A24" s="264" t="s">
        <v>331</v>
      </c>
      <c r="B24" s="33" t="s">
        <v>21</v>
      </c>
      <c r="C24" s="266"/>
      <c r="D24" s="33" t="s">
        <v>21</v>
      </c>
      <c r="E24" s="267"/>
      <c r="F24" s="33" t="s">
        <v>21</v>
      </c>
      <c r="G24" s="267"/>
      <c r="H24" s="33">
        <v>1</v>
      </c>
      <c r="I24" s="267"/>
      <c r="J24" s="33">
        <v>0</v>
      </c>
      <c r="K24" s="267"/>
    </row>
    <row r="25" spans="1:11" ht="12" customHeight="1" x14ac:dyDescent="0.55000000000000004">
      <c r="A25" s="264" t="s">
        <v>332</v>
      </c>
      <c r="B25" s="33">
        <v>0</v>
      </c>
      <c r="C25" s="266"/>
      <c r="D25" s="33" t="s">
        <v>21</v>
      </c>
      <c r="E25" s="267"/>
      <c r="F25" s="33">
        <v>0</v>
      </c>
      <c r="G25" s="267"/>
      <c r="H25" s="33">
        <v>1</v>
      </c>
      <c r="I25" s="267"/>
      <c r="J25" s="33">
        <v>0</v>
      </c>
      <c r="K25" s="267"/>
    </row>
    <row r="26" spans="1:11" ht="12" customHeight="1" x14ac:dyDescent="0.55000000000000004">
      <c r="A26" s="264" t="s">
        <v>333</v>
      </c>
      <c r="B26" s="33">
        <v>2</v>
      </c>
      <c r="C26" s="266"/>
      <c r="D26" s="33" t="s">
        <v>21</v>
      </c>
      <c r="E26" s="267"/>
      <c r="F26" s="33">
        <v>0</v>
      </c>
      <c r="G26" s="267"/>
      <c r="H26" s="33">
        <v>2</v>
      </c>
      <c r="I26" s="267"/>
      <c r="J26" s="33">
        <v>3</v>
      </c>
      <c r="K26" s="267"/>
    </row>
    <row r="27" spans="1:11" ht="12" customHeight="1" x14ac:dyDescent="0.55000000000000004">
      <c r="A27" s="264" t="s">
        <v>334</v>
      </c>
      <c r="B27" s="33">
        <v>0</v>
      </c>
      <c r="C27" s="266"/>
      <c r="D27" s="33" t="s">
        <v>330</v>
      </c>
      <c r="E27" s="267"/>
      <c r="F27" s="33">
        <v>0</v>
      </c>
      <c r="G27" s="267"/>
      <c r="H27" s="33" t="s">
        <v>21</v>
      </c>
      <c r="I27" s="267"/>
      <c r="J27" s="33">
        <v>2</v>
      </c>
      <c r="K27" s="267"/>
    </row>
    <row r="28" spans="1:11" ht="12" customHeight="1" x14ac:dyDescent="0.55000000000000004">
      <c r="A28" s="264" t="s">
        <v>335</v>
      </c>
      <c r="B28" s="33">
        <v>0</v>
      </c>
      <c r="C28" s="266"/>
      <c r="D28" s="33" t="s">
        <v>330</v>
      </c>
      <c r="E28" s="267"/>
      <c r="F28" s="33">
        <v>0</v>
      </c>
      <c r="G28" s="267"/>
      <c r="H28" s="33" t="s">
        <v>21</v>
      </c>
      <c r="I28" s="267"/>
      <c r="J28" s="33">
        <v>0</v>
      </c>
      <c r="K28" s="267"/>
    </row>
    <row r="29" spans="1:11" ht="12" customHeight="1" x14ac:dyDescent="0.55000000000000004">
      <c r="A29" s="264" t="s">
        <v>336</v>
      </c>
      <c r="B29" s="267">
        <v>12</v>
      </c>
      <c r="C29" s="266"/>
      <c r="D29" s="33">
        <v>7</v>
      </c>
      <c r="E29" s="267"/>
      <c r="F29" s="33">
        <v>11</v>
      </c>
      <c r="G29" s="267"/>
      <c r="H29" s="33">
        <v>4</v>
      </c>
      <c r="I29" s="267"/>
      <c r="J29" s="33">
        <v>11</v>
      </c>
      <c r="K29" s="267"/>
    </row>
    <row r="30" spans="1:11" ht="12" customHeight="1" x14ac:dyDescent="0.55000000000000004">
      <c r="A30" s="264"/>
      <c r="B30" s="267"/>
      <c r="C30" s="266"/>
      <c r="D30" s="267"/>
      <c r="E30" s="267"/>
      <c r="F30" s="267"/>
      <c r="G30" s="267"/>
      <c r="H30" s="267"/>
      <c r="I30" s="267"/>
      <c r="J30" s="267"/>
      <c r="K30" s="267"/>
    </row>
    <row r="31" spans="1:11" s="263" customFormat="1" ht="12" customHeight="1" x14ac:dyDescent="0.55000000000000004">
      <c r="A31" s="254" t="s">
        <v>337</v>
      </c>
      <c r="B31" s="261">
        <v>110</v>
      </c>
      <c r="C31" s="256"/>
      <c r="D31" s="255">
        <v>78</v>
      </c>
      <c r="E31" s="268"/>
      <c r="F31" s="255">
        <v>96</v>
      </c>
      <c r="G31" s="268"/>
      <c r="H31" s="255">
        <v>113</v>
      </c>
      <c r="I31" s="268"/>
      <c r="J31" s="255">
        <v>166</v>
      </c>
      <c r="K31" s="268"/>
    </row>
    <row r="32" spans="1:11" ht="12" customHeight="1" x14ac:dyDescent="0.55000000000000004">
      <c r="A32" s="264" t="s">
        <v>338</v>
      </c>
      <c r="B32" s="267">
        <v>7</v>
      </c>
      <c r="C32" s="266"/>
      <c r="D32" s="33">
        <v>5</v>
      </c>
      <c r="E32" s="267"/>
      <c r="F32" s="33">
        <v>2</v>
      </c>
      <c r="G32" s="267"/>
      <c r="H32" s="33">
        <v>5</v>
      </c>
      <c r="I32" s="267"/>
      <c r="J32" s="33">
        <v>4</v>
      </c>
      <c r="K32" s="267"/>
    </row>
    <row r="33" spans="1:11" ht="12" customHeight="1" x14ac:dyDescent="0.55000000000000004">
      <c r="A33" s="269" t="s">
        <v>339</v>
      </c>
      <c r="B33" s="33">
        <v>1</v>
      </c>
      <c r="C33" s="266"/>
      <c r="D33" s="33" t="s">
        <v>21</v>
      </c>
      <c r="E33" s="267"/>
      <c r="F33" s="33">
        <v>3</v>
      </c>
      <c r="G33" s="267"/>
      <c r="H33" s="33">
        <v>1</v>
      </c>
      <c r="I33" s="267"/>
      <c r="J33" s="33">
        <v>3</v>
      </c>
      <c r="K33" s="267"/>
    </row>
    <row r="34" spans="1:11" ht="12" customHeight="1" x14ac:dyDescent="0.55000000000000004">
      <c r="A34" s="264" t="s">
        <v>340</v>
      </c>
      <c r="B34" s="267">
        <v>13</v>
      </c>
      <c r="C34" s="266"/>
      <c r="D34" s="33">
        <v>5</v>
      </c>
      <c r="E34" s="267"/>
      <c r="F34" s="33">
        <v>9</v>
      </c>
      <c r="G34" s="267"/>
      <c r="H34" s="33">
        <v>6</v>
      </c>
      <c r="I34" s="267"/>
      <c r="J34" s="33">
        <v>22</v>
      </c>
      <c r="K34" s="267"/>
    </row>
    <row r="35" spans="1:11" ht="12" customHeight="1" x14ac:dyDescent="0.55000000000000004">
      <c r="A35" s="264" t="s">
        <v>341</v>
      </c>
      <c r="B35" s="33">
        <v>0</v>
      </c>
      <c r="C35" s="266"/>
      <c r="D35" s="33" t="s">
        <v>21</v>
      </c>
      <c r="E35" s="33"/>
      <c r="F35" s="33">
        <v>0</v>
      </c>
      <c r="G35" s="33"/>
      <c r="H35" s="33" t="s">
        <v>21</v>
      </c>
      <c r="I35" s="33"/>
      <c r="J35" s="33">
        <v>0</v>
      </c>
      <c r="K35" s="33"/>
    </row>
    <row r="36" spans="1:11" ht="12" customHeight="1" x14ac:dyDescent="0.55000000000000004">
      <c r="A36" s="264" t="s">
        <v>342</v>
      </c>
      <c r="B36" s="267">
        <v>13</v>
      </c>
      <c r="C36" s="266"/>
      <c r="D36" s="33">
        <v>10</v>
      </c>
      <c r="E36" s="267"/>
      <c r="F36" s="33">
        <v>13</v>
      </c>
      <c r="G36" s="267"/>
      <c r="H36" s="33">
        <v>26</v>
      </c>
      <c r="I36" s="267"/>
      <c r="J36" s="33">
        <v>23</v>
      </c>
      <c r="K36" s="267"/>
    </row>
    <row r="37" spans="1:11" ht="12" customHeight="1" x14ac:dyDescent="0.55000000000000004">
      <c r="A37" s="264" t="s">
        <v>343</v>
      </c>
      <c r="B37" s="33">
        <v>0</v>
      </c>
      <c r="C37" s="266"/>
      <c r="D37" s="33">
        <v>2</v>
      </c>
      <c r="E37" s="267"/>
      <c r="F37" s="33">
        <v>0</v>
      </c>
      <c r="G37" s="267"/>
      <c r="H37" s="33" t="s">
        <v>21</v>
      </c>
      <c r="I37" s="267"/>
      <c r="J37" s="33">
        <v>0</v>
      </c>
      <c r="K37" s="267"/>
    </row>
    <row r="38" spans="1:11" ht="12" customHeight="1" x14ac:dyDescent="0.55000000000000004">
      <c r="A38" s="264" t="s">
        <v>344</v>
      </c>
      <c r="B38" s="267">
        <v>4</v>
      </c>
      <c r="C38" s="266"/>
      <c r="D38" s="33">
        <v>5</v>
      </c>
      <c r="E38" s="267"/>
      <c r="F38" s="33">
        <v>11</v>
      </c>
      <c r="G38" s="267"/>
      <c r="H38" s="33">
        <v>7</v>
      </c>
      <c r="I38" s="267"/>
      <c r="J38" s="33">
        <v>12</v>
      </c>
      <c r="K38" s="267"/>
    </row>
    <row r="39" spans="1:11" ht="12" customHeight="1" x14ac:dyDescent="0.55000000000000004">
      <c r="A39" s="264" t="s">
        <v>345</v>
      </c>
      <c r="B39" s="267">
        <v>4</v>
      </c>
      <c r="C39" s="266"/>
      <c r="D39" s="33">
        <v>6</v>
      </c>
      <c r="E39" s="265"/>
      <c r="F39" s="33">
        <v>4</v>
      </c>
      <c r="G39" s="265"/>
      <c r="H39" s="33">
        <v>8</v>
      </c>
      <c r="I39" s="265"/>
      <c r="J39" s="33">
        <v>3</v>
      </c>
      <c r="K39" s="265"/>
    </row>
    <row r="40" spans="1:11" ht="12" customHeight="1" x14ac:dyDescent="0.55000000000000004">
      <c r="A40" s="264" t="s">
        <v>346</v>
      </c>
      <c r="B40" s="33">
        <v>0</v>
      </c>
      <c r="C40" s="266"/>
      <c r="D40" s="33" t="s">
        <v>21</v>
      </c>
      <c r="E40" s="267"/>
      <c r="F40" s="33">
        <v>0</v>
      </c>
      <c r="G40" s="267"/>
      <c r="H40" s="33" t="s">
        <v>21</v>
      </c>
      <c r="I40" s="267"/>
      <c r="J40" s="33">
        <v>0</v>
      </c>
      <c r="K40" s="267"/>
    </row>
    <row r="41" spans="1:11" ht="12" customHeight="1" x14ac:dyDescent="0.55000000000000004">
      <c r="A41" s="264" t="s">
        <v>347</v>
      </c>
      <c r="B41" s="267">
        <v>4</v>
      </c>
      <c r="C41" s="266"/>
      <c r="D41" s="33">
        <v>2</v>
      </c>
      <c r="E41" s="267"/>
      <c r="F41" s="33">
        <v>1</v>
      </c>
      <c r="G41" s="267"/>
      <c r="H41" s="33">
        <v>2</v>
      </c>
      <c r="I41" s="267"/>
      <c r="J41" s="33">
        <v>1</v>
      </c>
      <c r="K41" s="267"/>
    </row>
    <row r="42" spans="1:11" ht="12" customHeight="1" x14ac:dyDescent="0.55000000000000004">
      <c r="A42" s="264" t="s">
        <v>348</v>
      </c>
      <c r="B42" s="33">
        <v>0</v>
      </c>
      <c r="C42" s="266"/>
      <c r="D42" s="33" t="s">
        <v>21</v>
      </c>
      <c r="E42" s="267"/>
      <c r="F42" s="33">
        <v>0</v>
      </c>
      <c r="G42" s="267"/>
      <c r="H42" s="33" t="s">
        <v>21</v>
      </c>
      <c r="I42" s="267"/>
      <c r="J42" s="33">
        <v>1</v>
      </c>
      <c r="K42" s="267"/>
    </row>
    <row r="43" spans="1:11" ht="12" customHeight="1" x14ac:dyDescent="0.55000000000000004">
      <c r="A43" s="264" t="s">
        <v>349</v>
      </c>
      <c r="B43" s="267">
        <v>7</v>
      </c>
      <c r="C43" s="266"/>
      <c r="D43" s="33">
        <v>5</v>
      </c>
      <c r="E43" s="267"/>
      <c r="F43" s="33">
        <v>4</v>
      </c>
      <c r="G43" s="267"/>
      <c r="H43" s="33">
        <v>7</v>
      </c>
      <c r="I43" s="267"/>
      <c r="J43" s="33">
        <v>18</v>
      </c>
      <c r="K43" s="267"/>
    </row>
    <row r="44" spans="1:11" ht="12" customHeight="1" x14ac:dyDescent="0.55000000000000004">
      <c r="A44" s="264" t="s">
        <v>350</v>
      </c>
      <c r="B44" s="267">
        <v>4</v>
      </c>
      <c r="C44" s="266"/>
      <c r="D44" s="33">
        <v>2</v>
      </c>
      <c r="E44" s="267"/>
      <c r="F44" s="33">
        <v>1</v>
      </c>
      <c r="G44" s="267"/>
      <c r="H44" s="33">
        <v>1</v>
      </c>
      <c r="I44" s="267"/>
      <c r="J44" s="33">
        <v>2</v>
      </c>
      <c r="K44" s="267"/>
    </row>
    <row r="45" spans="1:11" ht="12" customHeight="1" x14ac:dyDescent="0.55000000000000004">
      <c r="A45" s="264" t="s">
        <v>351</v>
      </c>
      <c r="B45" s="267">
        <v>25</v>
      </c>
      <c r="C45" s="266"/>
      <c r="D45" s="33">
        <v>29</v>
      </c>
      <c r="E45" s="265"/>
      <c r="F45" s="33">
        <v>44</v>
      </c>
      <c r="G45" s="265"/>
      <c r="H45" s="33">
        <v>49</v>
      </c>
      <c r="I45" s="265"/>
      <c r="J45" s="33">
        <v>56</v>
      </c>
      <c r="K45" s="265"/>
    </row>
    <row r="46" spans="1:11" ht="12" customHeight="1" x14ac:dyDescent="0.55000000000000004">
      <c r="A46" s="264" t="s">
        <v>352</v>
      </c>
      <c r="B46" s="270">
        <v>0</v>
      </c>
      <c r="C46" s="266"/>
      <c r="D46" s="33" t="s">
        <v>21</v>
      </c>
      <c r="E46" s="267"/>
      <c r="F46" s="33">
        <v>3</v>
      </c>
      <c r="G46" s="267"/>
      <c r="H46" s="33">
        <v>1</v>
      </c>
      <c r="I46" s="267"/>
      <c r="J46" s="33">
        <v>2</v>
      </c>
      <c r="K46" s="267"/>
    </row>
    <row r="47" spans="1:11" ht="12" customHeight="1" x14ac:dyDescent="0.55000000000000004">
      <c r="A47" s="264" t="s">
        <v>353</v>
      </c>
      <c r="B47" s="33">
        <v>26</v>
      </c>
      <c r="C47" s="266"/>
      <c r="D47" s="33">
        <v>7</v>
      </c>
      <c r="E47" s="33"/>
      <c r="F47" s="33">
        <v>1</v>
      </c>
      <c r="G47" s="33"/>
      <c r="H47" s="33">
        <v>5</v>
      </c>
      <c r="I47" s="33"/>
      <c r="J47" s="33">
        <v>19</v>
      </c>
      <c r="K47" s="33"/>
    </row>
    <row r="48" spans="1:11" ht="12" customHeight="1" x14ac:dyDescent="0.55000000000000004">
      <c r="A48" s="264" t="s">
        <v>354</v>
      </c>
      <c r="B48" s="33">
        <v>0</v>
      </c>
      <c r="C48" s="266"/>
      <c r="D48" s="33" t="s">
        <v>21</v>
      </c>
      <c r="E48" s="267"/>
      <c r="F48" s="33">
        <v>0</v>
      </c>
      <c r="G48" s="267"/>
      <c r="H48" s="33">
        <v>2</v>
      </c>
      <c r="I48" s="267"/>
      <c r="J48" s="33">
        <v>0</v>
      </c>
      <c r="K48" s="267"/>
    </row>
    <row r="49" spans="1:19" ht="12" customHeight="1" x14ac:dyDescent="0.55000000000000004">
      <c r="A49" s="264" t="s">
        <v>355</v>
      </c>
      <c r="B49" s="33">
        <v>1</v>
      </c>
      <c r="C49" s="266"/>
      <c r="D49" s="33" t="s">
        <v>21</v>
      </c>
      <c r="E49" s="267"/>
      <c r="F49" s="33">
        <v>0</v>
      </c>
      <c r="G49" s="267"/>
      <c r="H49" s="33">
        <v>1</v>
      </c>
      <c r="I49" s="267"/>
      <c r="J49" s="33">
        <v>0</v>
      </c>
      <c r="K49" s="267"/>
    </row>
    <row r="50" spans="1:19" ht="12" customHeight="1" x14ac:dyDescent="0.55000000000000004">
      <c r="A50" s="264" t="s">
        <v>356</v>
      </c>
      <c r="B50" s="267">
        <v>1</v>
      </c>
      <c r="C50" s="266"/>
      <c r="D50" s="33" t="s">
        <v>21</v>
      </c>
      <c r="E50" s="267"/>
      <c r="F50" s="33">
        <v>0</v>
      </c>
      <c r="G50" s="267"/>
      <c r="H50" s="33" t="s">
        <v>21</v>
      </c>
      <c r="I50" s="267"/>
      <c r="J50" s="33">
        <v>0</v>
      </c>
      <c r="K50" s="267"/>
    </row>
    <row r="51" spans="1:19" ht="12" customHeight="1" x14ac:dyDescent="0.55000000000000004">
      <c r="A51" s="271" t="s">
        <v>357</v>
      </c>
      <c r="B51" s="38">
        <v>0</v>
      </c>
      <c r="C51" s="272"/>
      <c r="D51" s="38" t="s">
        <v>21</v>
      </c>
      <c r="E51" s="250"/>
      <c r="F51" s="38">
        <v>0</v>
      </c>
      <c r="G51" s="250"/>
      <c r="H51" s="38" t="s">
        <v>21</v>
      </c>
      <c r="I51" s="250"/>
      <c r="J51" s="38">
        <v>0</v>
      </c>
      <c r="K51" s="250"/>
      <c r="S51" s="39"/>
    </row>
    <row r="52" spans="1:19" ht="12" customHeight="1" x14ac:dyDescent="0.55000000000000004">
      <c r="A52" s="170" t="s">
        <v>358</v>
      </c>
    </row>
    <row r="53" spans="1:19" ht="12" customHeight="1" x14ac:dyDescent="0.55000000000000004">
      <c r="A53" s="248" t="s">
        <v>359</v>
      </c>
    </row>
    <row r="54" spans="1:19" ht="12" customHeight="1" x14ac:dyDescent="0.55000000000000004">
      <c r="A54" s="248" t="s">
        <v>360</v>
      </c>
    </row>
    <row r="55" spans="1:19" ht="12" customHeight="1" x14ac:dyDescent="0.55000000000000004">
      <c r="A55" s="248" t="s">
        <v>361</v>
      </c>
    </row>
    <row r="56" spans="1:19" ht="12" customHeight="1" x14ac:dyDescent="0.55000000000000004">
      <c r="A56" s="248" t="s">
        <v>362</v>
      </c>
    </row>
    <row r="57" spans="1:19" ht="12" customHeight="1" x14ac:dyDescent="0.55000000000000004">
      <c r="A57" s="69" t="s">
        <v>363</v>
      </c>
    </row>
    <row r="58" spans="1:19" ht="12" customHeight="1" x14ac:dyDescent="0.55000000000000004">
      <c r="A58" s="273"/>
    </row>
    <row r="59" spans="1:19" ht="12" customHeight="1" x14ac:dyDescent="0.55000000000000004"/>
  </sheetData>
  <mergeCells count="6">
    <mergeCell ref="J4:K4"/>
    <mergeCell ref="A1:I2"/>
    <mergeCell ref="B4:C4"/>
    <mergeCell ref="D4:E4"/>
    <mergeCell ref="F4:G4"/>
    <mergeCell ref="H4:I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1675-236F-424C-BE89-34073C3A0069}">
  <dimension ref="A1:J73"/>
  <sheetViews>
    <sheetView showGridLines="0" zoomScaleNormal="100" zoomScaleSheetLayoutView="100" workbookViewId="0">
      <selection sqref="A1:J2"/>
    </sheetView>
  </sheetViews>
  <sheetFormatPr defaultColWidth="7.25" defaultRowHeight="7.9" customHeight="1" x14ac:dyDescent="0.55000000000000004"/>
  <cols>
    <col min="1" max="3" width="1.33203125" style="274" customWidth="1"/>
    <col min="4" max="4" width="44.58203125" style="274" customWidth="1"/>
    <col min="5" max="10" width="6" style="274" customWidth="1"/>
    <col min="11" max="16384" width="7.25" style="274"/>
  </cols>
  <sheetData>
    <row r="1" spans="1:10" ht="12" customHeight="1" x14ac:dyDescent="0.55000000000000004">
      <c r="A1" s="519" t="s">
        <v>364</v>
      </c>
      <c r="B1" s="519"/>
      <c r="C1" s="519"/>
      <c r="D1" s="519"/>
      <c r="E1" s="519"/>
      <c r="F1" s="519"/>
      <c r="G1" s="519"/>
      <c r="H1" s="519"/>
      <c r="I1" s="519"/>
      <c r="J1" s="519"/>
    </row>
    <row r="2" spans="1:10" ht="12" customHeight="1" x14ac:dyDescent="0.55000000000000004">
      <c r="A2" s="519"/>
      <c r="B2" s="519"/>
      <c r="C2" s="519"/>
      <c r="D2" s="519"/>
      <c r="E2" s="519"/>
      <c r="F2" s="519"/>
      <c r="G2" s="519"/>
      <c r="H2" s="519"/>
      <c r="I2" s="519"/>
      <c r="J2" s="519"/>
    </row>
    <row r="3" spans="1:10" ht="6" customHeight="1" x14ac:dyDescent="0.55000000000000004">
      <c r="A3" s="275"/>
      <c r="B3" s="275"/>
      <c r="C3" s="275"/>
      <c r="D3" s="275"/>
      <c r="E3" s="275"/>
      <c r="F3" s="275"/>
      <c r="G3" s="275"/>
      <c r="H3" s="275"/>
      <c r="I3" s="275"/>
      <c r="J3" s="275"/>
    </row>
    <row r="4" spans="1:10" ht="7" customHeight="1" x14ac:dyDescent="0.55000000000000004">
      <c r="A4" s="520" t="s">
        <v>365</v>
      </c>
      <c r="B4" s="521"/>
      <c r="C4" s="521"/>
      <c r="D4" s="521"/>
      <c r="E4" s="521" t="s">
        <v>366</v>
      </c>
      <c r="F4" s="521"/>
      <c r="G4" s="521"/>
      <c r="H4" s="521" t="s">
        <v>367</v>
      </c>
      <c r="I4" s="521"/>
      <c r="J4" s="522"/>
    </row>
    <row r="5" spans="1:10" ht="7" customHeight="1" x14ac:dyDescent="0.55000000000000004">
      <c r="A5" s="520"/>
      <c r="B5" s="521"/>
      <c r="C5" s="521"/>
      <c r="D5" s="521"/>
      <c r="E5" s="521"/>
      <c r="F5" s="521"/>
      <c r="G5" s="521"/>
      <c r="H5" s="521"/>
      <c r="I5" s="521"/>
      <c r="J5" s="522"/>
    </row>
    <row r="6" spans="1:10" ht="7" customHeight="1" x14ac:dyDescent="0.55000000000000004">
      <c r="A6" s="520"/>
      <c r="B6" s="521"/>
      <c r="C6" s="521"/>
      <c r="D6" s="521"/>
      <c r="E6" s="523" t="s">
        <v>54</v>
      </c>
      <c r="F6" s="523" t="s">
        <v>368</v>
      </c>
      <c r="G6" s="523" t="s">
        <v>369</v>
      </c>
      <c r="H6" s="523" t="s">
        <v>54</v>
      </c>
      <c r="I6" s="523" t="s">
        <v>368</v>
      </c>
      <c r="J6" s="524" t="s">
        <v>369</v>
      </c>
    </row>
    <row r="7" spans="1:10" ht="7" customHeight="1" x14ac:dyDescent="0.55000000000000004">
      <c r="A7" s="520"/>
      <c r="B7" s="521"/>
      <c r="C7" s="521"/>
      <c r="D7" s="521"/>
      <c r="E7" s="523"/>
      <c r="F7" s="523"/>
      <c r="G7" s="523"/>
      <c r="H7" s="523"/>
      <c r="I7" s="523"/>
      <c r="J7" s="524"/>
    </row>
    <row r="8" spans="1:10" ht="10.5" customHeight="1" x14ac:dyDescent="0.55000000000000004">
      <c r="A8" s="517" t="s">
        <v>198</v>
      </c>
      <c r="B8" s="517"/>
      <c r="C8" s="517"/>
      <c r="D8" s="518"/>
      <c r="E8" s="276">
        <v>5595</v>
      </c>
      <c r="F8" s="276">
        <v>3079</v>
      </c>
      <c r="G8" s="276">
        <v>2516</v>
      </c>
      <c r="H8" s="276">
        <v>5488</v>
      </c>
      <c r="I8" s="276">
        <v>2900</v>
      </c>
      <c r="J8" s="276">
        <v>2588</v>
      </c>
    </row>
    <row r="9" spans="1:10" s="280" customFormat="1" ht="10.5" customHeight="1" x14ac:dyDescent="0.55000000000000004">
      <c r="A9" s="277"/>
      <c r="B9" s="511" t="s">
        <v>370</v>
      </c>
      <c r="C9" s="511"/>
      <c r="D9" s="512"/>
      <c r="E9" s="278">
        <v>92</v>
      </c>
      <c r="F9" s="278">
        <v>53</v>
      </c>
      <c r="G9" s="278">
        <v>39</v>
      </c>
      <c r="H9" s="279">
        <v>81</v>
      </c>
      <c r="I9" s="279">
        <v>48</v>
      </c>
      <c r="J9" s="279">
        <v>33</v>
      </c>
    </row>
    <row r="10" spans="1:10" s="280" customFormat="1" ht="10.5" customHeight="1" x14ac:dyDescent="0.55000000000000004">
      <c r="A10" s="516"/>
      <c r="B10" s="516"/>
      <c r="C10" s="516"/>
      <c r="D10" s="281" t="s">
        <v>371</v>
      </c>
      <c r="E10" s="282">
        <v>2</v>
      </c>
      <c r="F10" s="282">
        <v>2</v>
      </c>
      <c r="G10" s="282">
        <v>0</v>
      </c>
      <c r="H10" s="283">
        <v>11</v>
      </c>
      <c r="I10" s="283">
        <v>9</v>
      </c>
      <c r="J10" s="283">
        <v>2</v>
      </c>
    </row>
    <row r="11" spans="1:10" ht="10.5" customHeight="1" x14ac:dyDescent="0.55000000000000004">
      <c r="A11" s="516"/>
      <c r="B11" s="516"/>
      <c r="C11" s="516"/>
      <c r="D11" s="281" t="s">
        <v>372</v>
      </c>
      <c r="E11" s="282">
        <v>8</v>
      </c>
      <c r="F11" s="282">
        <v>5</v>
      </c>
      <c r="G11" s="282">
        <v>3</v>
      </c>
      <c r="H11" s="283">
        <v>7</v>
      </c>
      <c r="I11" s="283">
        <v>7</v>
      </c>
      <c r="J11" s="283">
        <v>0</v>
      </c>
    </row>
    <row r="12" spans="1:10" ht="10.5" customHeight="1" x14ac:dyDescent="0.55000000000000004">
      <c r="A12" s="516"/>
      <c r="B12" s="516"/>
      <c r="C12" s="516"/>
      <c r="D12" s="281" t="s">
        <v>373</v>
      </c>
      <c r="E12" s="282">
        <v>41</v>
      </c>
      <c r="F12" s="282">
        <v>25</v>
      </c>
      <c r="G12" s="282">
        <v>16</v>
      </c>
      <c r="H12" s="283">
        <v>34</v>
      </c>
      <c r="I12" s="283">
        <v>18</v>
      </c>
      <c r="J12" s="283">
        <v>16</v>
      </c>
    </row>
    <row r="13" spans="1:10" ht="10.5" customHeight="1" x14ac:dyDescent="0.55000000000000004">
      <c r="A13" s="516"/>
      <c r="B13" s="516"/>
      <c r="C13" s="516"/>
      <c r="D13" s="281" t="s">
        <v>374</v>
      </c>
      <c r="E13" s="282">
        <v>8</v>
      </c>
      <c r="F13" s="282">
        <v>3</v>
      </c>
      <c r="G13" s="282">
        <v>5</v>
      </c>
      <c r="H13" s="283">
        <v>3</v>
      </c>
      <c r="I13" s="283">
        <v>0</v>
      </c>
      <c r="J13" s="283">
        <v>3</v>
      </c>
    </row>
    <row r="14" spans="1:10" ht="10.5" customHeight="1" x14ac:dyDescent="0.55000000000000004">
      <c r="A14" s="516"/>
      <c r="B14" s="516"/>
      <c r="C14" s="516"/>
      <c r="D14" s="281" t="s">
        <v>375</v>
      </c>
      <c r="E14" s="282">
        <v>2</v>
      </c>
      <c r="F14" s="282">
        <v>2</v>
      </c>
      <c r="G14" s="282">
        <v>0</v>
      </c>
      <c r="H14" s="283">
        <v>0</v>
      </c>
      <c r="I14" s="283">
        <v>0</v>
      </c>
      <c r="J14" s="283">
        <v>0</v>
      </c>
    </row>
    <row r="15" spans="1:10" ht="10.5" customHeight="1" x14ac:dyDescent="0.55000000000000004">
      <c r="A15" s="516"/>
      <c r="B15" s="516"/>
      <c r="C15" s="516"/>
      <c r="D15" s="281" t="s">
        <v>376</v>
      </c>
      <c r="E15" s="282">
        <v>31</v>
      </c>
      <c r="F15" s="282">
        <v>16</v>
      </c>
      <c r="G15" s="282">
        <v>15</v>
      </c>
      <c r="H15" s="283">
        <v>26</v>
      </c>
      <c r="I15" s="283">
        <v>14</v>
      </c>
      <c r="J15" s="283">
        <v>12</v>
      </c>
    </row>
    <row r="16" spans="1:10" ht="10.5" customHeight="1" x14ac:dyDescent="0.55000000000000004">
      <c r="A16" s="284"/>
      <c r="B16" s="511" t="s">
        <v>377</v>
      </c>
      <c r="C16" s="511"/>
      <c r="D16" s="512"/>
      <c r="E16" s="279">
        <v>1432</v>
      </c>
      <c r="F16" s="279">
        <v>853</v>
      </c>
      <c r="G16" s="279">
        <v>579</v>
      </c>
      <c r="H16" s="279">
        <v>1404</v>
      </c>
      <c r="I16" s="279">
        <v>799</v>
      </c>
      <c r="J16" s="279">
        <v>605</v>
      </c>
    </row>
    <row r="17" spans="1:10" s="285" customFormat="1" ht="10.5" customHeight="1" x14ac:dyDescent="0.55000000000000004">
      <c r="A17" s="284"/>
      <c r="B17" s="284"/>
      <c r="C17" s="284"/>
      <c r="D17" s="281" t="s">
        <v>378</v>
      </c>
      <c r="E17" s="282">
        <v>1394</v>
      </c>
      <c r="F17" s="282">
        <v>835</v>
      </c>
      <c r="G17" s="282">
        <v>559</v>
      </c>
      <c r="H17" s="283">
        <v>1349</v>
      </c>
      <c r="I17" s="283">
        <v>774</v>
      </c>
      <c r="J17" s="283">
        <v>575</v>
      </c>
    </row>
    <row r="18" spans="1:10" s="285" customFormat="1" ht="10.5" customHeight="1" x14ac:dyDescent="0.55000000000000004">
      <c r="A18" s="284"/>
      <c r="B18" s="284"/>
      <c r="C18" s="284"/>
      <c r="D18" s="281" t="s">
        <v>379</v>
      </c>
      <c r="E18" s="282">
        <v>38</v>
      </c>
      <c r="F18" s="282">
        <v>18</v>
      </c>
      <c r="G18" s="282">
        <v>20</v>
      </c>
      <c r="H18" s="283">
        <v>55</v>
      </c>
      <c r="I18" s="283">
        <v>25</v>
      </c>
      <c r="J18" s="283">
        <v>30</v>
      </c>
    </row>
    <row r="19" spans="1:10" s="285" customFormat="1" ht="10.5" customHeight="1" x14ac:dyDescent="0.55000000000000004">
      <c r="A19" s="284"/>
      <c r="B19" s="511" t="s">
        <v>380</v>
      </c>
      <c r="C19" s="511"/>
      <c r="D19" s="512"/>
      <c r="E19" s="279">
        <v>102</v>
      </c>
      <c r="F19" s="279">
        <v>62</v>
      </c>
      <c r="G19" s="279">
        <v>40</v>
      </c>
      <c r="H19" s="279">
        <v>93</v>
      </c>
      <c r="I19" s="279">
        <v>56</v>
      </c>
      <c r="J19" s="279">
        <v>37</v>
      </c>
    </row>
    <row r="20" spans="1:10" s="285" customFormat="1" ht="10.5" customHeight="1" x14ac:dyDescent="0.55000000000000004">
      <c r="A20" s="284"/>
      <c r="B20" s="284"/>
      <c r="C20" s="284"/>
      <c r="D20" s="281" t="s">
        <v>381</v>
      </c>
      <c r="E20" s="282">
        <v>76</v>
      </c>
      <c r="F20" s="282">
        <v>51</v>
      </c>
      <c r="G20" s="282">
        <v>25</v>
      </c>
      <c r="H20" s="283">
        <v>65</v>
      </c>
      <c r="I20" s="283">
        <v>40</v>
      </c>
      <c r="J20" s="283">
        <v>25</v>
      </c>
    </row>
    <row r="21" spans="1:10" s="285" customFormat="1" ht="10.5" customHeight="1" x14ac:dyDescent="0.55000000000000004">
      <c r="A21" s="284"/>
      <c r="B21" s="284"/>
      <c r="C21" s="284"/>
      <c r="D21" s="281" t="s">
        <v>382</v>
      </c>
      <c r="E21" s="282">
        <v>26</v>
      </c>
      <c r="F21" s="282">
        <v>11</v>
      </c>
      <c r="G21" s="282">
        <v>15</v>
      </c>
      <c r="H21" s="283">
        <v>28</v>
      </c>
      <c r="I21" s="283">
        <v>16</v>
      </c>
      <c r="J21" s="283">
        <v>12</v>
      </c>
    </row>
    <row r="22" spans="1:10" ht="10.5" customHeight="1" x14ac:dyDescent="0.55000000000000004">
      <c r="A22" s="284"/>
      <c r="B22" s="511" t="s">
        <v>383</v>
      </c>
      <c r="C22" s="511"/>
      <c r="D22" s="512"/>
      <c r="E22" s="279">
        <v>15</v>
      </c>
      <c r="F22" s="279">
        <v>7</v>
      </c>
      <c r="G22" s="279">
        <v>8</v>
      </c>
      <c r="H22" s="279">
        <v>20</v>
      </c>
      <c r="I22" s="279">
        <v>10</v>
      </c>
      <c r="J22" s="279">
        <v>10</v>
      </c>
    </row>
    <row r="23" spans="1:10" ht="10.5" customHeight="1" x14ac:dyDescent="0.55000000000000004">
      <c r="A23" s="284"/>
      <c r="B23" s="284"/>
      <c r="C23" s="284"/>
      <c r="D23" s="281" t="s">
        <v>384</v>
      </c>
      <c r="E23" s="282">
        <v>8</v>
      </c>
      <c r="F23" s="282">
        <v>3</v>
      </c>
      <c r="G23" s="282">
        <v>5</v>
      </c>
      <c r="H23" s="283">
        <v>8</v>
      </c>
      <c r="I23" s="283">
        <v>4</v>
      </c>
      <c r="J23" s="283">
        <v>4</v>
      </c>
    </row>
    <row r="24" spans="1:10" ht="10.5" customHeight="1" x14ac:dyDescent="0.55000000000000004">
      <c r="A24" s="284"/>
      <c r="B24" s="284"/>
      <c r="C24" s="284"/>
      <c r="D24" s="281" t="s">
        <v>385</v>
      </c>
      <c r="E24" s="282">
        <v>7</v>
      </c>
      <c r="F24" s="282">
        <v>4</v>
      </c>
      <c r="G24" s="282">
        <v>3</v>
      </c>
      <c r="H24" s="283">
        <v>12</v>
      </c>
      <c r="I24" s="283">
        <v>6</v>
      </c>
      <c r="J24" s="283">
        <v>6</v>
      </c>
    </row>
    <row r="25" spans="1:10" ht="10.5" customHeight="1" x14ac:dyDescent="0.55000000000000004">
      <c r="A25" s="284"/>
      <c r="B25" s="511" t="s">
        <v>386</v>
      </c>
      <c r="C25" s="511"/>
      <c r="D25" s="512"/>
      <c r="E25" s="279">
        <v>116</v>
      </c>
      <c r="F25" s="279">
        <v>48</v>
      </c>
      <c r="G25" s="279">
        <v>68</v>
      </c>
      <c r="H25" s="279">
        <v>88</v>
      </c>
      <c r="I25" s="279">
        <v>32</v>
      </c>
      <c r="J25" s="279">
        <v>56</v>
      </c>
    </row>
    <row r="26" spans="1:10" ht="10.5" customHeight="1" x14ac:dyDescent="0.2">
      <c r="A26" s="284"/>
      <c r="B26" s="286"/>
      <c r="C26" s="284"/>
      <c r="D26" s="281" t="s">
        <v>387</v>
      </c>
      <c r="E26" s="282">
        <v>108</v>
      </c>
      <c r="F26" s="282">
        <v>45</v>
      </c>
      <c r="G26" s="282">
        <v>63</v>
      </c>
      <c r="H26" s="283">
        <v>80</v>
      </c>
      <c r="I26" s="283">
        <v>27</v>
      </c>
      <c r="J26" s="283">
        <v>53</v>
      </c>
    </row>
    <row r="27" spans="1:10" ht="10.5" customHeight="1" x14ac:dyDescent="0.2">
      <c r="A27" s="284"/>
      <c r="B27" s="286"/>
      <c r="C27" s="284"/>
      <c r="D27" s="281" t="s">
        <v>388</v>
      </c>
      <c r="E27" s="282">
        <v>8</v>
      </c>
      <c r="F27" s="282">
        <v>3</v>
      </c>
      <c r="G27" s="282">
        <v>5</v>
      </c>
      <c r="H27" s="283">
        <v>8</v>
      </c>
      <c r="I27" s="283">
        <v>5</v>
      </c>
      <c r="J27" s="283">
        <v>3</v>
      </c>
    </row>
    <row r="28" spans="1:10" ht="10.5" customHeight="1" x14ac:dyDescent="0.55000000000000004">
      <c r="A28" s="284"/>
      <c r="B28" s="511" t="s">
        <v>389</v>
      </c>
      <c r="C28" s="511"/>
      <c r="D28" s="512"/>
      <c r="E28" s="279">
        <v>184</v>
      </c>
      <c r="F28" s="279">
        <v>89</v>
      </c>
      <c r="G28" s="279">
        <v>95</v>
      </c>
      <c r="H28" s="279">
        <v>225</v>
      </c>
      <c r="I28" s="279">
        <v>100</v>
      </c>
      <c r="J28" s="279">
        <v>125</v>
      </c>
    </row>
    <row r="29" spans="1:10" ht="10.5" customHeight="1" x14ac:dyDescent="0.2">
      <c r="A29" s="284"/>
      <c r="B29" s="286"/>
      <c r="C29" s="284"/>
      <c r="D29" s="281" t="s">
        <v>390</v>
      </c>
      <c r="E29" s="282">
        <v>1</v>
      </c>
      <c r="F29" s="282">
        <v>1</v>
      </c>
      <c r="G29" s="282">
        <v>0</v>
      </c>
      <c r="H29" s="283">
        <v>2</v>
      </c>
      <c r="I29" s="283">
        <v>1</v>
      </c>
      <c r="J29" s="283">
        <v>1</v>
      </c>
    </row>
    <row r="30" spans="1:10" ht="10.5" customHeight="1" x14ac:dyDescent="0.2">
      <c r="A30" s="284"/>
      <c r="B30" s="286"/>
      <c r="C30" s="284"/>
      <c r="D30" s="281" t="s">
        <v>391</v>
      </c>
      <c r="E30" s="282">
        <v>12</v>
      </c>
      <c r="F30" s="282">
        <v>8</v>
      </c>
      <c r="G30" s="282">
        <v>4</v>
      </c>
      <c r="H30" s="283">
        <v>16</v>
      </c>
      <c r="I30" s="283">
        <v>9</v>
      </c>
      <c r="J30" s="283">
        <v>7</v>
      </c>
    </row>
    <row r="31" spans="1:10" ht="10.5" customHeight="1" x14ac:dyDescent="0.55000000000000004">
      <c r="A31" s="284"/>
      <c r="B31" s="284"/>
      <c r="C31" s="284"/>
      <c r="D31" s="281" t="s">
        <v>392</v>
      </c>
      <c r="E31" s="282">
        <v>34</v>
      </c>
      <c r="F31" s="282">
        <v>16</v>
      </c>
      <c r="G31" s="282">
        <v>18</v>
      </c>
      <c r="H31" s="283">
        <v>57</v>
      </c>
      <c r="I31" s="283">
        <v>28</v>
      </c>
      <c r="J31" s="283">
        <v>29</v>
      </c>
    </row>
    <row r="32" spans="1:10" ht="10.5" customHeight="1" x14ac:dyDescent="0.55000000000000004">
      <c r="A32" s="284"/>
      <c r="B32" s="284"/>
      <c r="C32" s="284"/>
      <c r="D32" s="281" t="s">
        <v>393</v>
      </c>
      <c r="E32" s="282">
        <v>57</v>
      </c>
      <c r="F32" s="282">
        <v>15</v>
      </c>
      <c r="G32" s="282">
        <v>42</v>
      </c>
      <c r="H32" s="283">
        <v>70</v>
      </c>
      <c r="I32" s="283">
        <v>20</v>
      </c>
      <c r="J32" s="283">
        <v>50</v>
      </c>
    </row>
    <row r="33" spans="1:10" ht="10.5" customHeight="1" x14ac:dyDescent="0.55000000000000004">
      <c r="A33" s="284"/>
      <c r="B33" s="284"/>
      <c r="C33" s="284"/>
      <c r="D33" s="281" t="s">
        <v>394</v>
      </c>
      <c r="E33" s="282">
        <v>80</v>
      </c>
      <c r="F33" s="282">
        <v>49</v>
      </c>
      <c r="G33" s="282">
        <v>31</v>
      </c>
      <c r="H33" s="283">
        <v>80</v>
      </c>
      <c r="I33" s="283">
        <v>42</v>
      </c>
      <c r="J33" s="283">
        <v>38</v>
      </c>
    </row>
    <row r="34" spans="1:10" ht="10.5" customHeight="1" x14ac:dyDescent="0.55000000000000004">
      <c r="A34" s="284"/>
      <c r="B34" s="511" t="s">
        <v>395</v>
      </c>
      <c r="C34" s="511"/>
      <c r="D34" s="512"/>
      <c r="E34" s="278">
        <v>0</v>
      </c>
      <c r="F34" s="278">
        <v>0</v>
      </c>
      <c r="G34" s="278">
        <v>0</v>
      </c>
      <c r="H34" s="279">
        <v>0</v>
      </c>
      <c r="I34" s="279">
        <v>0</v>
      </c>
      <c r="J34" s="279">
        <v>0</v>
      </c>
    </row>
    <row r="35" spans="1:10" ht="10.5" customHeight="1" x14ac:dyDescent="0.55000000000000004">
      <c r="A35" s="284"/>
      <c r="B35" s="511" t="s">
        <v>396</v>
      </c>
      <c r="C35" s="511"/>
      <c r="D35" s="512"/>
      <c r="E35" s="278">
        <v>0</v>
      </c>
      <c r="F35" s="278">
        <v>0</v>
      </c>
      <c r="G35" s="278">
        <v>0</v>
      </c>
      <c r="H35" s="279">
        <v>0</v>
      </c>
      <c r="I35" s="279">
        <v>0</v>
      </c>
      <c r="J35" s="279">
        <v>0</v>
      </c>
    </row>
    <row r="36" spans="1:10" s="285" customFormat="1" ht="10.5" customHeight="1" x14ac:dyDescent="0.55000000000000004">
      <c r="A36" s="284"/>
      <c r="B36" s="511" t="s">
        <v>397</v>
      </c>
      <c r="C36" s="511"/>
      <c r="D36" s="512"/>
      <c r="E36" s="279">
        <v>1368</v>
      </c>
      <c r="F36" s="279">
        <v>718</v>
      </c>
      <c r="G36" s="279">
        <v>650</v>
      </c>
      <c r="H36" s="279">
        <v>1332</v>
      </c>
      <c r="I36" s="279">
        <v>712</v>
      </c>
      <c r="J36" s="279">
        <v>620</v>
      </c>
    </row>
    <row r="37" spans="1:10" s="285" customFormat="1" ht="10.5" customHeight="1" x14ac:dyDescent="0.55000000000000004">
      <c r="A37" s="284"/>
      <c r="B37" s="284"/>
      <c r="C37" s="284"/>
      <c r="D37" s="281" t="s">
        <v>398</v>
      </c>
      <c r="E37" s="282">
        <v>96</v>
      </c>
      <c r="F37" s="282">
        <v>54</v>
      </c>
      <c r="G37" s="282">
        <v>42</v>
      </c>
      <c r="H37" s="283">
        <v>85</v>
      </c>
      <c r="I37" s="283">
        <v>48</v>
      </c>
      <c r="J37" s="283">
        <v>37</v>
      </c>
    </row>
    <row r="38" spans="1:10" s="285" customFormat="1" ht="10.5" customHeight="1" x14ac:dyDescent="0.55000000000000004">
      <c r="A38" s="284"/>
      <c r="B38" s="284"/>
      <c r="C38" s="284"/>
      <c r="D38" s="281" t="s">
        <v>399</v>
      </c>
      <c r="E38" s="282">
        <v>844</v>
      </c>
      <c r="F38" s="282">
        <v>457</v>
      </c>
      <c r="G38" s="282">
        <v>387</v>
      </c>
      <c r="H38" s="283">
        <v>804</v>
      </c>
      <c r="I38" s="283">
        <v>422</v>
      </c>
      <c r="J38" s="283">
        <v>382</v>
      </c>
    </row>
    <row r="39" spans="1:10" s="285" customFormat="1" ht="10.5" customHeight="1" x14ac:dyDescent="0.55000000000000004">
      <c r="A39" s="284"/>
      <c r="B39" s="287"/>
      <c r="C39" s="284"/>
      <c r="D39" s="281" t="s">
        <v>400</v>
      </c>
      <c r="E39" s="282">
        <v>338</v>
      </c>
      <c r="F39" s="282">
        <v>162</v>
      </c>
      <c r="G39" s="282">
        <v>176</v>
      </c>
      <c r="H39" s="283">
        <v>347</v>
      </c>
      <c r="I39" s="283">
        <v>198</v>
      </c>
      <c r="J39" s="283">
        <v>149</v>
      </c>
    </row>
    <row r="40" spans="1:10" s="285" customFormat="1" ht="10.5" customHeight="1" x14ac:dyDescent="0.55000000000000004">
      <c r="A40" s="284"/>
      <c r="B40" s="287"/>
      <c r="C40" s="284"/>
      <c r="D40" s="281" t="s">
        <v>401</v>
      </c>
      <c r="E40" s="282">
        <v>66</v>
      </c>
      <c r="F40" s="282">
        <v>32</v>
      </c>
      <c r="G40" s="282">
        <v>34</v>
      </c>
      <c r="H40" s="283">
        <v>65</v>
      </c>
      <c r="I40" s="283">
        <v>28</v>
      </c>
      <c r="J40" s="283">
        <v>37</v>
      </c>
    </row>
    <row r="41" spans="1:10" s="285" customFormat="1" ht="10.5" customHeight="1" x14ac:dyDescent="0.55000000000000004">
      <c r="A41" s="284"/>
      <c r="B41" s="287"/>
      <c r="C41" s="284"/>
      <c r="D41" s="281" t="s">
        <v>402</v>
      </c>
      <c r="E41" s="282">
        <v>24</v>
      </c>
      <c r="F41" s="282">
        <v>13</v>
      </c>
      <c r="G41" s="282">
        <v>11</v>
      </c>
      <c r="H41" s="283">
        <v>31</v>
      </c>
      <c r="I41" s="283">
        <v>16</v>
      </c>
      <c r="J41" s="283">
        <v>15</v>
      </c>
    </row>
    <row r="42" spans="1:10" s="289" customFormat="1" ht="10.5" customHeight="1" x14ac:dyDescent="0.55000000000000004">
      <c r="A42" s="288"/>
      <c r="B42" s="511" t="s">
        <v>403</v>
      </c>
      <c r="C42" s="511"/>
      <c r="D42" s="512"/>
      <c r="E42" s="279">
        <v>675</v>
      </c>
      <c r="F42" s="279">
        <v>439</v>
      </c>
      <c r="G42" s="279">
        <v>236</v>
      </c>
      <c r="H42" s="279">
        <v>699</v>
      </c>
      <c r="I42" s="279">
        <v>459</v>
      </c>
      <c r="J42" s="279">
        <v>240</v>
      </c>
    </row>
    <row r="43" spans="1:10" s="289" customFormat="1" ht="10.5" customHeight="1" x14ac:dyDescent="0.55000000000000004">
      <c r="A43" s="288"/>
      <c r="B43" s="290"/>
      <c r="C43" s="288"/>
      <c r="D43" s="281" t="s">
        <v>404</v>
      </c>
      <c r="E43" s="282">
        <v>0</v>
      </c>
      <c r="F43" s="282">
        <v>0</v>
      </c>
      <c r="G43" s="282">
        <v>0</v>
      </c>
      <c r="H43" s="283">
        <v>7</v>
      </c>
      <c r="I43" s="283">
        <v>5</v>
      </c>
      <c r="J43" s="283">
        <v>2</v>
      </c>
    </row>
    <row r="44" spans="1:10" ht="10.5" customHeight="1" x14ac:dyDescent="0.55000000000000004">
      <c r="A44" s="284"/>
      <c r="B44" s="287"/>
      <c r="C44" s="284"/>
      <c r="D44" s="281" t="s">
        <v>405</v>
      </c>
      <c r="E44" s="282">
        <v>233</v>
      </c>
      <c r="F44" s="282">
        <v>140</v>
      </c>
      <c r="G44" s="282">
        <v>93</v>
      </c>
      <c r="H44" s="283">
        <v>254</v>
      </c>
      <c r="I44" s="283">
        <v>167</v>
      </c>
      <c r="J44" s="283">
        <v>87</v>
      </c>
    </row>
    <row r="45" spans="1:10" ht="10.5" customHeight="1" x14ac:dyDescent="0.55000000000000004">
      <c r="A45" s="284"/>
      <c r="B45" s="287"/>
      <c r="C45" s="284"/>
      <c r="D45" s="281" t="s">
        <v>406</v>
      </c>
      <c r="E45" s="282">
        <v>0</v>
      </c>
      <c r="F45" s="282">
        <v>0</v>
      </c>
      <c r="G45" s="282">
        <v>0</v>
      </c>
      <c r="H45" s="283">
        <v>0</v>
      </c>
      <c r="I45" s="283">
        <v>0</v>
      </c>
      <c r="J45" s="283">
        <v>0</v>
      </c>
    </row>
    <row r="46" spans="1:10" ht="10.5" customHeight="1" x14ac:dyDescent="0.55000000000000004">
      <c r="A46" s="284"/>
      <c r="B46" s="287"/>
      <c r="C46" s="284"/>
      <c r="D46" s="281" t="s">
        <v>407</v>
      </c>
      <c r="E46" s="282">
        <v>61</v>
      </c>
      <c r="F46" s="282">
        <v>52</v>
      </c>
      <c r="G46" s="282">
        <v>9</v>
      </c>
      <c r="H46" s="283">
        <v>73</v>
      </c>
      <c r="I46" s="283">
        <v>56</v>
      </c>
      <c r="J46" s="283">
        <v>17</v>
      </c>
    </row>
    <row r="47" spans="1:10" ht="10.5" customHeight="1" x14ac:dyDescent="0.55000000000000004">
      <c r="A47" s="284"/>
      <c r="B47" s="290"/>
      <c r="C47" s="284"/>
      <c r="D47" s="281" t="s">
        <v>408</v>
      </c>
      <c r="E47" s="282">
        <v>4</v>
      </c>
      <c r="F47" s="282">
        <v>2</v>
      </c>
      <c r="G47" s="282">
        <v>2</v>
      </c>
      <c r="H47" s="283">
        <v>8</v>
      </c>
      <c r="I47" s="283">
        <v>2</v>
      </c>
      <c r="J47" s="283">
        <v>6</v>
      </c>
    </row>
    <row r="48" spans="1:10" ht="10.5" customHeight="1" x14ac:dyDescent="0.55000000000000004">
      <c r="A48" s="284"/>
      <c r="B48" s="287"/>
      <c r="C48" s="284"/>
      <c r="D48" s="281" t="s">
        <v>409</v>
      </c>
      <c r="E48" s="282">
        <v>377</v>
      </c>
      <c r="F48" s="282">
        <v>245</v>
      </c>
      <c r="G48" s="282">
        <v>132</v>
      </c>
      <c r="H48" s="283">
        <v>357</v>
      </c>
      <c r="I48" s="283">
        <v>229</v>
      </c>
      <c r="J48" s="283">
        <v>128</v>
      </c>
    </row>
    <row r="49" spans="1:10" s="292" customFormat="1" ht="10.5" customHeight="1" x14ac:dyDescent="0.55000000000000004">
      <c r="A49" s="291"/>
      <c r="B49" s="511" t="s">
        <v>410</v>
      </c>
      <c r="C49" s="511"/>
      <c r="D49" s="512"/>
      <c r="E49" s="279">
        <v>180</v>
      </c>
      <c r="F49" s="279">
        <v>104</v>
      </c>
      <c r="G49" s="279">
        <v>76</v>
      </c>
      <c r="H49" s="279">
        <v>170</v>
      </c>
      <c r="I49" s="279">
        <v>90</v>
      </c>
      <c r="J49" s="279">
        <v>80</v>
      </c>
    </row>
    <row r="50" spans="1:10" ht="10.5" customHeight="1" x14ac:dyDescent="0.55000000000000004">
      <c r="A50" s="284"/>
      <c r="B50" s="287"/>
      <c r="C50" s="284"/>
      <c r="D50" s="281" t="s">
        <v>411</v>
      </c>
      <c r="E50" s="282">
        <v>11</v>
      </c>
      <c r="F50" s="282">
        <v>7</v>
      </c>
      <c r="G50" s="282">
        <v>4</v>
      </c>
      <c r="H50" s="283">
        <v>7</v>
      </c>
      <c r="I50" s="283">
        <v>5</v>
      </c>
      <c r="J50" s="283">
        <v>2</v>
      </c>
    </row>
    <row r="51" spans="1:10" ht="10.5" customHeight="1" x14ac:dyDescent="0.55000000000000004">
      <c r="A51" s="284"/>
      <c r="B51" s="287"/>
      <c r="C51" s="284"/>
      <c r="D51" s="281" t="s">
        <v>412</v>
      </c>
      <c r="E51" s="282">
        <v>27</v>
      </c>
      <c r="F51" s="282">
        <v>12</v>
      </c>
      <c r="G51" s="282">
        <v>15</v>
      </c>
      <c r="H51" s="283">
        <v>30</v>
      </c>
      <c r="I51" s="283">
        <v>16</v>
      </c>
      <c r="J51" s="283">
        <v>14</v>
      </c>
    </row>
    <row r="52" spans="1:10" ht="10.5" customHeight="1" x14ac:dyDescent="0.55000000000000004">
      <c r="A52" s="284"/>
      <c r="B52" s="287"/>
      <c r="C52" s="284"/>
      <c r="D52" s="281" t="s">
        <v>413</v>
      </c>
      <c r="E52" s="282">
        <v>56</v>
      </c>
      <c r="F52" s="282">
        <v>40</v>
      </c>
      <c r="G52" s="282">
        <v>16</v>
      </c>
      <c r="H52" s="283">
        <v>56</v>
      </c>
      <c r="I52" s="283">
        <v>33</v>
      </c>
      <c r="J52" s="283">
        <v>23</v>
      </c>
    </row>
    <row r="53" spans="1:10" ht="10.5" customHeight="1" x14ac:dyDescent="0.55000000000000004">
      <c r="A53" s="284"/>
      <c r="B53" s="287"/>
      <c r="C53" s="284"/>
      <c r="D53" s="281" t="s">
        <v>414</v>
      </c>
      <c r="E53" s="282">
        <v>86</v>
      </c>
      <c r="F53" s="282">
        <v>45</v>
      </c>
      <c r="G53" s="282">
        <v>41</v>
      </c>
      <c r="H53" s="283">
        <v>77</v>
      </c>
      <c r="I53" s="283">
        <v>36</v>
      </c>
      <c r="J53" s="283">
        <v>41</v>
      </c>
    </row>
    <row r="54" spans="1:10" ht="10.5" customHeight="1" x14ac:dyDescent="0.55000000000000004">
      <c r="A54" s="284"/>
      <c r="B54" s="511" t="s">
        <v>415</v>
      </c>
      <c r="C54" s="511"/>
      <c r="D54" s="512"/>
      <c r="E54" s="279">
        <v>8</v>
      </c>
      <c r="F54" s="279">
        <v>3</v>
      </c>
      <c r="G54" s="279">
        <v>5</v>
      </c>
      <c r="H54" s="279">
        <v>14</v>
      </c>
      <c r="I54" s="279">
        <v>9</v>
      </c>
      <c r="J54" s="279">
        <v>5</v>
      </c>
    </row>
    <row r="55" spans="1:10" ht="10.5" customHeight="1" x14ac:dyDescent="0.55000000000000004">
      <c r="A55" s="284"/>
      <c r="B55" s="511" t="s">
        <v>416</v>
      </c>
      <c r="C55" s="511"/>
      <c r="D55" s="512"/>
      <c r="E55" s="279">
        <v>46</v>
      </c>
      <c r="F55" s="279">
        <v>25</v>
      </c>
      <c r="G55" s="279">
        <v>21</v>
      </c>
      <c r="H55" s="279">
        <v>62</v>
      </c>
      <c r="I55" s="279">
        <v>33</v>
      </c>
      <c r="J55" s="279">
        <v>29</v>
      </c>
    </row>
    <row r="56" spans="1:10" s="289" customFormat="1" ht="10.5" customHeight="1" x14ac:dyDescent="0.55000000000000004">
      <c r="A56" s="288"/>
      <c r="B56" s="511" t="s">
        <v>417</v>
      </c>
      <c r="C56" s="511"/>
      <c r="D56" s="512"/>
      <c r="E56" s="279">
        <v>180</v>
      </c>
      <c r="F56" s="279">
        <v>94</v>
      </c>
      <c r="G56" s="279">
        <v>86</v>
      </c>
      <c r="H56" s="279">
        <v>190</v>
      </c>
      <c r="I56" s="279">
        <v>91</v>
      </c>
      <c r="J56" s="279">
        <v>99</v>
      </c>
    </row>
    <row r="57" spans="1:10" s="289" customFormat="1" ht="10.5" customHeight="1" x14ac:dyDescent="0.55000000000000004">
      <c r="A57" s="288"/>
      <c r="B57" s="290"/>
      <c r="C57" s="288"/>
      <c r="D57" s="281" t="s">
        <v>418</v>
      </c>
      <c r="E57" s="282">
        <v>11</v>
      </c>
      <c r="F57" s="282">
        <v>3</v>
      </c>
      <c r="G57" s="282">
        <v>8</v>
      </c>
      <c r="H57" s="283">
        <v>17</v>
      </c>
      <c r="I57" s="283">
        <v>7</v>
      </c>
      <c r="J57" s="283">
        <v>10</v>
      </c>
    </row>
    <row r="58" spans="1:10" ht="10.5" customHeight="1" x14ac:dyDescent="0.55000000000000004">
      <c r="A58" s="284"/>
      <c r="B58" s="287"/>
      <c r="C58" s="284"/>
      <c r="D58" s="281" t="s">
        <v>419</v>
      </c>
      <c r="E58" s="282">
        <v>89</v>
      </c>
      <c r="F58" s="282">
        <v>54</v>
      </c>
      <c r="G58" s="282">
        <v>35</v>
      </c>
      <c r="H58" s="283">
        <v>103</v>
      </c>
      <c r="I58" s="283">
        <v>60</v>
      </c>
      <c r="J58" s="283">
        <v>43</v>
      </c>
    </row>
    <row r="59" spans="1:10" ht="10.5" customHeight="1" x14ac:dyDescent="0.55000000000000004">
      <c r="A59" s="284"/>
      <c r="B59" s="287"/>
      <c r="C59" s="284"/>
      <c r="D59" s="281" t="s">
        <v>420</v>
      </c>
      <c r="E59" s="282">
        <v>80</v>
      </c>
      <c r="F59" s="282">
        <v>37</v>
      </c>
      <c r="G59" s="282">
        <v>43</v>
      </c>
      <c r="H59" s="283">
        <v>70</v>
      </c>
      <c r="I59" s="283">
        <v>24</v>
      </c>
      <c r="J59" s="283">
        <v>46</v>
      </c>
    </row>
    <row r="60" spans="1:10" s="289" customFormat="1" ht="10.5" customHeight="1" x14ac:dyDescent="0.55000000000000004">
      <c r="A60" s="288"/>
      <c r="B60" s="511" t="s">
        <v>421</v>
      </c>
      <c r="C60" s="511"/>
      <c r="D60" s="512"/>
      <c r="E60" s="278">
        <v>0</v>
      </c>
      <c r="F60" s="278">
        <v>0</v>
      </c>
      <c r="G60" s="278">
        <v>0</v>
      </c>
      <c r="H60" s="279">
        <v>1</v>
      </c>
      <c r="I60" s="279">
        <v>0</v>
      </c>
      <c r="J60" s="279">
        <v>1</v>
      </c>
    </row>
    <row r="61" spans="1:10" ht="10.5" customHeight="1" x14ac:dyDescent="0.55000000000000004">
      <c r="A61" s="284"/>
      <c r="B61" s="511" t="s">
        <v>422</v>
      </c>
      <c r="C61" s="511"/>
      <c r="D61" s="512"/>
      <c r="E61" s="279">
        <v>4</v>
      </c>
      <c r="F61" s="279">
        <v>2</v>
      </c>
      <c r="G61" s="279">
        <v>2</v>
      </c>
      <c r="H61" s="279">
        <v>3</v>
      </c>
      <c r="I61" s="279">
        <v>2</v>
      </c>
      <c r="J61" s="279">
        <v>1</v>
      </c>
    </row>
    <row r="62" spans="1:10" s="293" customFormat="1" ht="10.5" customHeight="1" x14ac:dyDescent="0.2">
      <c r="A62" s="284"/>
      <c r="B62" s="511" t="s">
        <v>423</v>
      </c>
      <c r="C62" s="511"/>
      <c r="D62" s="512"/>
      <c r="E62" s="279">
        <v>6</v>
      </c>
      <c r="F62" s="279">
        <v>4</v>
      </c>
      <c r="G62" s="279">
        <v>2</v>
      </c>
      <c r="H62" s="279">
        <v>5</v>
      </c>
      <c r="I62" s="279">
        <v>3</v>
      </c>
      <c r="J62" s="279">
        <v>2</v>
      </c>
    </row>
    <row r="63" spans="1:10" s="293" customFormat="1" ht="10.5" customHeight="1" x14ac:dyDescent="0.2">
      <c r="A63" s="284"/>
      <c r="B63" s="511" t="s">
        <v>424</v>
      </c>
      <c r="C63" s="511"/>
      <c r="D63" s="512"/>
      <c r="E63" s="279">
        <v>758</v>
      </c>
      <c r="F63" s="279">
        <v>300</v>
      </c>
      <c r="G63" s="279">
        <v>458</v>
      </c>
      <c r="H63" s="279">
        <v>765</v>
      </c>
      <c r="I63" s="279">
        <v>265</v>
      </c>
      <c r="J63" s="279">
        <v>500</v>
      </c>
    </row>
    <row r="64" spans="1:10" s="293" customFormat="1" ht="10.5" customHeight="1" x14ac:dyDescent="0.2">
      <c r="A64" s="284"/>
      <c r="B64" s="286"/>
      <c r="C64" s="284"/>
      <c r="D64" s="281" t="s">
        <v>425</v>
      </c>
      <c r="E64" s="282">
        <v>601</v>
      </c>
      <c r="F64" s="282">
        <v>185</v>
      </c>
      <c r="G64" s="282">
        <v>416</v>
      </c>
      <c r="H64" s="283">
        <v>619</v>
      </c>
      <c r="I64" s="283">
        <v>174</v>
      </c>
      <c r="J64" s="283">
        <v>445</v>
      </c>
    </row>
    <row r="65" spans="1:10" s="293" customFormat="1" ht="10.5" customHeight="1" x14ac:dyDescent="0.2">
      <c r="A65" s="284"/>
      <c r="B65" s="286"/>
      <c r="C65" s="284"/>
      <c r="D65" s="281" t="s">
        <v>426</v>
      </c>
      <c r="E65" s="282">
        <v>0</v>
      </c>
      <c r="F65" s="282">
        <v>0</v>
      </c>
      <c r="G65" s="282">
        <v>0</v>
      </c>
      <c r="H65" s="283">
        <v>0</v>
      </c>
      <c r="I65" s="283">
        <v>0</v>
      </c>
      <c r="J65" s="283">
        <v>0</v>
      </c>
    </row>
    <row r="66" spans="1:10" s="293" customFormat="1" ht="10.5" customHeight="1" x14ac:dyDescent="0.2">
      <c r="A66" s="284"/>
      <c r="B66" s="284"/>
      <c r="C66" s="284"/>
      <c r="D66" s="294" t="s">
        <v>427</v>
      </c>
      <c r="E66" s="282">
        <v>157</v>
      </c>
      <c r="F66" s="282">
        <v>115</v>
      </c>
      <c r="G66" s="282">
        <v>42</v>
      </c>
      <c r="H66" s="283">
        <v>146</v>
      </c>
      <c r="I66" s="283">
        <v>91</v>
      </c>
      <c r="J66" s="283">
        <v>55</v>
      </c>
    </row>
    <row r="67" spans="1:10" s="293" customFormat="1" ht="10.5" customHeight="1" x14ac:dyDescent="0.2">
      <c r="A67" s="284"/>
      <c r="B67" s="511" t="s">
        <v>428</v>
      </c>
      <c r="C67" s="511"/>
      <c r="D67" s="512"/>
      <c r="E67" s="279">
        <v>208</v>
      </c>
      <c r="F67" s="279">
        <v>139</v>
      </c>
      <c r="G67" s="279">
        <v>69</v>
      </c>
      <c r="H67" s="279">
        <v>197</v>
      </c>
      <c r="I67" s="279">
        <v>114</v>
      </c>
      <c r="J67" s="279">
        <v>83</v>
      </c>
    </row>
    <row r="68" spans="1:10" s="293" customFormat="1" ht="10.5" customHeight="1" x14ac:dyDescent="0.2">
      <c r="A68" s="284"/>
      <c r="B68" s="286"/>
      <c r="C68" s="284"/>
      <c r="D68" s="281" t="s">
        <v>429</v>
      </c>
      <c r="E68" s="282">
        <v>91</v>
      </c>
      <c r="F68" s="282">
        <v>59</v>
      </c>
      <c r="G68" s="282">
        <v>32</v>
      </c>
      <c r="H68" s="283">
        <v>104</v>
      </c>
      <c r="I68" s="283">
        <v>54</v>
      </c>
      <c r="J68" s="283">
        <v>50</v>
      </c>
    </row>
    <row r="69" spans="1:10" s="293" customFormat="1" ht="10.5" customHeight="1" x14ac:dyDescent="0.2">
      <c r="A69" s="284"/>
      <c r="B69" s="286"/>
      <c r="C69" s="284"/>
      <c r="D69" s="281" t="s">
        <v>430</v>
      </c>
      <c r="E69" s="282">
        <v>87</v>
      </c>
      <c r="F69" s="282">
        <v>60</v>
      </c>
      <c r="G69" s="282">
        <v>27</v>
      </c>
      <c r="H69" s="283">
        <v>70</v>
      </c>
      <c r="I69" s="283">
        <v>46</v>
      </c>
      <c r="J69" s="283">
        <v>24</v>
      </c>
    </row>
    <row r="70" spans="1:10" s="293" customFormat="1" ht="10.5" customHeight="1" x14ac:dyDescent="0.2">
      <c r="A70" s="284"/>
      <c r="B70" s="284"/>
      <c r="C70" s="284"/>
      <c r="D70" s="281" t="s">
        <v>431</v>
      </c>
      <c r="E70" s="282">
        <v>0</v>
      </c>
      <c r="F70" s="282">
        <v>0</v>
      </c>
      <c r="G70" s="282">
        <v>0</v>
      </c>
      <c r="H70" s="283">
        <v>0</v>
      </c>
      <c r="I70" s="283">
        <v>0</v>
      </c>
      <c r="J70" s="283">
        <v>0</v>
      </c>
    </row>
    <row r="71" spans="1:10" s="293" customFormat="1" ht="10.5" customHeight="1" x14ac:dyDescent="0.2">
      <c r="A71" s="284"/>
      <c r="B71" s="284"/>
      <c r="C71" s="284"/>
      <c r="D71" s="281" t="s">
        <v>432</v>
      </c>
      <c r="E71" s="282">
        <v>30</v>
      </c>
      <c r="F71" s="282">
        <v>20</v>
      </c>
      <c r="G71" s="282">
        <v>10</v>
      </c>
      <c r="H71" s="283">
        <v>23</v>
      </c>
      <c r="I71" s="283">
        <v>14</v>
      </c>
      <c r="J71" s="283">
        <v>9</v>
      </c>
    </row>
    <row r="72" spans="1:10" s="293" customFormat="1" ht="10.5" customHeight="1" x14ac:dyDescent="0.2">
      <c r="A72" s="295"/>
      <c r="B72" s="513" t="s">
        <v>433</v>
      </c>
      <c r="C72" s="513"/>
      <c r="D72" s="514"/>
      <c r="E72" s="296">
        <v>221</v>
      </c>
      <c r="F72" s="296">
        <v>139</v>
      </c>
      <c r="G72" s="296">
        <v>82</v>
      </c>
      <c r="H72" s="297">
        <v>139</v>
      </c>
      <c r="I72" s="297">
        <v>77</v>
      </c>
      <c r="J72" s="297">
        <v>62</v>
      </c>
    </row>
    <row r="73" spans="1:10" s="293" customFormat="1" ht="12" customHeight="1" x14ac:dyDescent="0.2">
      <c r="A73" s="515" t="s">
        <v>434</v>
      </c>
      <c r="B73" s="515"/>
      <c r="C73" s="515"/>
      <c r="D73" s="515"/>
      <c r="E73" s="515"/>
      <c r="F73" s="515"/>
      <c r="G73" s="515"/>
      <c r="H73" s="515"/>
      <c r="I73" s="515"/>
      <c r="J73" s="515"/>
    </row>
  </sheetData>
  <mergeCells count="38">
    <mergeCell ref="A13:C13"/>
    <mergeCell ref="A1:J2"/>
    <mergeCell ref="A4:D7"/>
    <mergeCell ref="E4:G5"/>
    <mergeCell ref="H4:J5"/>
    <mergeCell ref="E6:E7"/>
    <mergeCell ref="F6:F7"/>
    <mergeCell ref="G6:G7"/>
    <mergeCell ref="H6:H7"/>
    <mergeCell ref="I6:I7"/>
    <mergeCell ref="J6:J7"/>
    <mergeCell ref="A8:D8"/>
    <mergeCell ref="B9:D9"/>
    <mergeCell ref="A10:C10"/>
    <mergeCell ref="A11:C11"/>
    <mergeCell ref="A12:C12"/>
    <mergeCell ref="B49:D49"/>
    <mergeCell ref="A14:C14"/>
    <mergeCell ref="A15:C15"/>
    <mergeCell ref="B16:D16"/>
    <mergeCell ref="B19:D19"/>
    <mergeCell ref="B22:D22"/>
    <mergeCell ref="B25:D25"/>
    <mergeCell ref="B28:D28"/>
    <mergeCell ref="B34:D34"/>
    <mergeCell ref="B35:D35"/>
    <mergeCell ref="B36:D36"/>
    <mergeCell ref="B42:D42"/>
    <mergeCell ref="B63:D63"/>
    <mergeCell ref="B67:D67"/>
    <mergeCell ref="B72:D72"/>
    <mergeCell ref="A73:J73"/>
    <mergeCell ref="B54:D54"/>
    <mergeCell ref="B55:D55"/>
    <mergeCell ref="B56:D56"/>
    <mergeCell ref="B60:D60"/>
    <mergeCell ref="B61:D61"/>
    <mergeCell ref="B62:D6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horizontalDpi="300" verticalDpi="300" r:id="rId1"/>
  <headerFooter differentOddEven="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9453E-43D2-4A30-88CF-46E0F1D0CBD6}">
  <dimension ref="A1:R23"/>
  <sheetViews>
    <sheetView showGridLines="0" zoomScaleNormal="100" zoomScaleSheetLayoutView="100" workbookViewId="0"/>
  </sheetViews>
  <sheetFormatPr defaultColWidth="7.5" defaultRowHeight="7.9" customHeight="1" x14ac:dyDescent="0.55000000000000004"/>
  <cols>
    <col min="1" max="1" width="4.5" style="2" customWidth="1"/>
    <col min="2" max="2" width="3" style="2" customWidth="1"/>
    <col min="3" max="3" width="4.5" style="2" customWidth="1"/>
    <col min="4" max="10" width="11.33203125" style="2" customWidth="1"/>
    <col min="11" max="16384" width="7.5" style="2"/>
  </cols>
  <sheetData>
    <row r="1" spans="1:18" ht="31.5" customHeight="1" x14ac:dyDescent="0.55000000000000004">
      <c r="A1" s="298" t="s">
        <v>435</v>
      </c>
      <c r="C1" s="298"/>
      <c r="D1" s="299"/>
    </row>
    <row r="2" spans="1:18" ht="12" customHeight="1" x14ac:dyDescent="0.55000000000000004">
      <c r="A2" s="525" t="s">
        <v>245</v>
      </c>
      <c r="B2" s="525"/>
      <c r="C2" s="525"/>
      <c r="D2" s="300"/>
      <c r="E2" s="492" t="s">
        <v>436</v>
      </c>
      <c r="F2" s="492"/>
      <c r="G2" s="492"/>
      <c r="H2" s="492"/>
      <c r="I2" s="492"/>
      <c r="J2" s="492"/>
    </row>
    <row r="3" spans="1:18" ht="12" customHeight="1" x14ac:dyDescent="0.55000000000000004">
      <c r="A3" s="526"/>
      <c r="B3" s="526"/>
      <c r="C3" s="526"/>
      <c r="D3" s="528" t="s">
        <v>152</v>
      </c>
      <c r="E3" s="492" t="s">
        <v>437</v>
      </c>
      <c r="F3" s="492"/>
      <c r="G3" s="492"/>
      <c r="H3" s="492"/>
      <c r="I3" s="492"/>
      <c r="J3" s="492"/>
    </row>
    <row r="4" spans="1:18" ht="36" customHeight="1" x14ac:dyDescent="0.55000000000000004">
      <c r="A4" s="526"/>
      <c r="B4" s="526"/>
      <c r="C4" s="526"/>
      <c r="D4" s="528"/>
      <c r="E4" s="301" t="s">
        <v>438</v>
      </c>
      <c r="F4" s="302" t="s">
        <v>439</v>
      </c>
      <c r="G4" s="302" t="s">
        <v>440</v>
      </c>
      <c r="H4" s="303" t="s">
        <v>441</v>
      </c>
      <c r="I4" s="303" t="s">
        <v>442</v>
      </c>
      <c r="J4" s="303" t="s">
        <v>443</v>
      </c>
    </row>
    <row r="5" spans="1:18" ht="12" customHeight="1" x14ac:dyDescent="0.55000000000000004">
      <c r="A5" s="527"/>
      <c r="B5" s="527"/>
      <c r="C5" s="527"/>
      <c r="D5" s="304" t="s">
        <v>444</v>
      </c>
      <c r="E5" s="305" t="s">
        <v>444</v>
      </c>
      <c r="F5" s="306" t="s">
        <v>444</v>
      </c>
      <c r="G5" s="306" t="s">
        <v>444</v>
      </c>
      <c r="H5" s="306" t="s">
        <v>444</v>
      </c>
      <c r="I5" s="306" t="s">
        <v>444</v>
      </c>
      <c r="J5" s="306" t="s">
        <v>444</v>
      </c>
    </row>
    <row r="6" spans="1:18" ht="16" customHeight="1" x14ac:dyDescent="0.55000000000000004">
      <c r="A6" s="12" t="s">
        <v>66</v>
      </c>
      <c r="B6" s="12" t="s">
        <v>50</v>
      </c>
      <c r="C6" s="12" t="s">
        <v>288</v>
      </c>
      <c r="D6" s="307">
        <v>144322</v>
      </c>
      <c r="E6" s="128">
        <v>91668</v>
      </c>
      <c r="F6" s="128">
        <v>62889</v>
      </c>
      <c r="G6" s="128">
        <v>0</v>
      </c>
      <c r="H6" s="128">
        <v>965</v>
      </c>
      <c r="I6" s="128">
        <v>5224</v>
      </c>
      <c r="J6" s="128">
        <v>7053</v>
      </c>
    </row>
    <row r="7" spans="1:18" ht="16" customHeight="1" x14ac:dyDescent="0.55000000000000004">
      <c r="A7" s="12"/>
      <c r="B7" s="12" t="s">
        <v>445</v>
      </c>
      <c r="C7" s="12"/>
      <c r="D7" s="207">
        <v>143509</v>
      </c>
      <c r="E7" s="128">
        <v>94753</v>
      </c>
      <c r="F7" s="128">
        <v>64569</v>
      </c>
      <c r="G7" s="128">
        <v>0</v>
      </c>
      <c r="H7" s="128">
        <v>1091</v>
      </c>
      <c r="I7" s="128">
        <v>5598</v>
      </c>
      <c r="J7" s="128">
        <v>7119</v>
      </c>
      <c r="L7" s="308"/>
      <c r="M7" s="308"/>
      <c r="O7" s="308"/>
      <c r="P7" s="308"/>
      <c r="Q7" s="308"/>
      <c r="R7" s="308"/>
    </row>
    <row r="8" spans="1:18" ht="16" customHeight="1" x14ac:dyDescent="0.55000000000000004">
      <c r="A8" s="12"/>
      <c r="B8" s="12" t="s">
        <v>446</v>
      </c>
      <c r="C8" s="12"/>
      <c r="D8" s="207">
        <v>140298</v>
      </c>
      <c r="E8" s="128">
        <v>91519</v>
      </c>
      <c r="F8" s="128">
        <v>62908</v>
      </c>
      <c r="G8" s="128">
        <v>607</v>
      </c>
      <c r="H8" s="128">
        <v>863</v>
      </c>
      <c r="I8" s="128">
        <v>5823</v>
      </c>
      <c r="J8" s="128">
        <v>6541</v>
      </c>
      <c r="L8" s="308"/>
      <c r="M8" s="308"/>
      <c r="O8" s="308"/>
      <c r="P8" s="308"/>
      <c r="Q8" s="308"/>
      <c r="R8" s="308"/>
    </row>
    <row r="9" spans="1:18" ht="16" customHeight="1" x14ac:dyDescent="0.55000000000000004">
      <c r="A9" s="12"/>
      <c r="B9" s="12">
        <v>4</v>
      </c>
      <c r="C9" s="12"/>
      <c r="D9" s="207">
        <v>137229</v>
      </c>
      <c r="E9" s="128">
        <v>88017</v>
      </c>
      <c r="F9" s="128">
        <v>61770</v>
      </c>
      <c r="G9" s="128">
        <v>3562</v>
      </c>
      <c r="H9" s="128">
        <v>0</v>
      </c>
      <c r="I9" s="128">
        <v>5708</v>
      </c>
      <c r="J9" s="128">
        <v>5816</v>
      </c>
    </row>
    <row r="10" spans="1:18" ht="16" customHeight="1" x14ac:dyDescent="0.55000000000000004">
      <c r="A10" s="12"/>
      <c r="B10" s="12">
        <v>5</v>
      </c>
      <c r="C10" s="12"/>
      <c r="D10" s="210">
        <v>132884</v>
      </c>
      <c r="E10" s="132">
        <v>84243</v>
      </c>
      <c r="F10" s="132">
        <v>59597</v>
      </c>
      <c r="G10" s="132">
        <v>3403</v>
      </c>
      <c r="H10" s="132">
        <v>0</v>
      </c>
      <c r="I10" s="132">
        <v>5492</v>
      </c>
      <c r="J10" s="132">
        <v>5425</v>
      </c>
    </row>
    <row r="11" spans="1:18" ht="12" customHeight="1" x14ac:dyDescent="0.55000000000000004">
      <c r="A11" s="525" t="s">
        <v>245</v>
      </c>
      <c r="B11" s="525"/>
      <c r="C11" s="525"/>
      <c r="D11" s="491" t="s">
        <v>436</v>
      </c>
      <c r="E11" s="492"/>
      <c r="F11" s="492"/>
      <c r="G11" s="492"/>
      <c r="H11" s="492"/>
      <c r="I11" s="492"/>
      <c r="J11" s="492"/>
    </row>
    <row r="12" spans="1:18" ht="12" customHeight="1" x14ac:dyDescent="0.55000000000000004">
      <c r="A12" s="526"/>
      <c r="B12" s="526"/>
      <c r="C12" s="526"/>
      <c r="D12" s="529" t="s">
        <v>447</v>
      </c>
      <c r="E12" s="530"/>
      <c r="F12" s="530"/>
      <c r="G12" s="530"/>
      <c r="H12" s="474" t="s">
        <v>448</v>
      </c>
      <c r="I12" s="531" t="s">
        <v>449</v>
      </c>
      <c r="J12" s="471" t="s">
        <v>450</v>
      </c>
    </row>
    <row r="13" spans="1:18" ht="24" customHeight="1" x14ac:dyDescent="0.55000000000000004">
      <c r="A13" s="526"/>
      <c r="B13" s="526"/>
      <c r="C13" s="526"/>
      <c r="D13" s="302" t="s">
        <v>451</v>
      </c>
      <c r="E13" s="302" t="s">
        <v>452</v>
      </c>
      <c r="F13" s="302" t="s">
        <v>453</v>
      </c>
      <c r="G13" s="309" t="s">
        <v>454</v>
      </c>
      <c r="H13" s="474"/>
      <c r="I13" s="531"/>
      <c r="J13" s="531"/>
    </row>
    <row r="14" spans="1:18" ht="12" customHeight="1" x14ac:dyDescent="0.55000000000000004">
      <c r="A14" s="527"/>
      <c r="B14" s="527"/>
      <c r="C14" s="527"/>
      <c r="D14" s="306" t="s">
        <v>444</v>
      </c>
      <c r="E14" s="306" t="s">
        <v>444</v>
      </c>
      <c r="F14" s="306" t="s">
        <v>444</v>
      </c>
      <c r="G14" s="306" t="s">
        <v>444</v>
      </c>
      <c r="H14" s="306" t="s">
        <v>444</v>
      </c>
      <c r="I14" s="306" t="s">
        <v>444</v>
      </c>
      <c r="J14" s="306" t="s">
        <v>444</v>
      </c>
    </row>
    <row r="15" spans="1:18" ht="16" customHeight="1" x14ac:dyDescent="0.55000000000000004">
      <c r="A15" s="12" t="s">
        <v>66</v>
      </c>
      <c r="B15" s="12" t="s">
        <v>50</v>
      </c>
      <c r="C15" s="12" t="s">
        <v>288</v>
      </c>
      <c r="D15" s="239">
        <v>75</v>
      </c>
      <c r="E15" s="240">
        <v>12379</v>
      </c>
      <c r="F15" s="240">
        <v>2973</v>
      </c>
      <c r="G15" s="240">
        <v>111</v>
      </c>
      <c r="H15" s="240">
        <v>35288</v>
      </c>
      <c r="I15" s="240">
        <v>789</v>
      </c>
      <c r="J15" s="138">
        <v>16576</v>
      </c>
    </row>
    <row r="16" spans="1:18" ht="16" customHeight="1" x14ac:dyDescent="0.55000000000000004">
      <c r="A16" s="12"/>
      <c r="B16" s="12" t="s">
        <v>445</v>
      </c>
      <c r="C16" s="12"/>
      <c r="D16" s="207">
        <v>75</v>
      </c>
      <c r="E16" s="128">
        <v>13175</v>
      </c>
      <c r="F16" s="128">
        <v>3010</v>
      </c>
      <c r="G16" s="128">
        <v>114</v>
      </c>
      <c r="H16" s="128">
        <v>31909</v>
      </c>
      <c r="I16" s="128">
        <v>737</v>
      </c>
      <c r="J16" s="128">
        <v>16110</v>
      </c>
    </row>
    <row r="17" spans="1:10" ht="16" customHeight="1" x14ac:dyDescent="0.55000000000000004">
      <c r="A17" s="12"/>
      <c r="B17" s="12" t="s">
        <v>446</v>
      </c>
      <c r="C17" s="12"/>
      <c r="D17" s="207">
        <v>77</v>
      </c>
      <c r="E17" s="128">
        <v>11461</v>
      </c>
      <c r="F17" s="128">
        <v>3119</v>
      </c>
      <c r="G17" s="128">
        <v>119</v>
      </c>
      <c r="H17" s="128">
        <v>32159</v>
      </c>
      <c r="I17" s="128">
        <v>691</v>
      </c>
      <c r="J17" s="128">
        <v>15929</v>
      </c>
    </row>
    <row r="18" spans="1:10" ht="16" customHeight="1" x14ac:dyDescent="0.55000000000000004">
      <c r="A18" s="12"/>
      <c r="B18" s="12">
        <v>4</v>
      </c>
      <c r="C18" s="12"/>
      <c r="D18" s="207">
        <v>79</v>
      </c>
      <c r="E18" s="128">
        <v>7970</v>
      </c>
      <c r="F18" s="128">
        <v>2982</v>
      </c>
      <c r="G18" s="128">
        <v>129</v>
      </c>
      <c r="H18" s="128">
        <v>32293</v>
      </c>
      <c r="I18" s="128">
        <v>682</v>
      </c>
      <c r="J18" s="128">
        <v>16236</v>
      </c>
    </row>
    <row r="19" spans="1:10" ht="16" customHeight="1" x14ac:dyDescent="0.55000000000000004">
      <c r="A19" s="12"/>
      <c r="B19" s="12">
        <v>5</v>
      </c>
      <c r="C19" s="12"/>
      <c r="D19" s="207">
        <v>71</v>
      </c>
      <c r="E19" s="128">
        <v>7208</v>
      </c>
      <c r="F19" s="128">
        <v>2898</v>
      </c>
      <c r="G19" s="128">
        <v>148</v>
      </c>
      <c r="H19" s="128">
        <v>32415</v>
      </c>
      <c r="I19" s="128">
        <v>722</v>
      </c>
      <c r="J19" s="128">
        <v>15504</v>
      </c>
    </row>
    <row r="20" spans="1:10" ht="12" customHeight="1" x14ac:dyDescent="0.55000000000000004">
      <c r="A20" s="310" t="s">
        <v>455</v>
      </c>
      <c r="B20" s="186"/>
      <c r="C20" s="186"/>
      <c r="D20" s="138"/>
      <c r="E20" s="138"/>
      <c r="F20" s="138"/>
      <c r="G20" s="138"/>
      <c r="H20" s="138"/>
      <c r="I20" s="138"/>
      <c r="J20" s="138"/>
    </row>
    <row r="21" spans="1:10" ht="12" customHeight="1" x14ac:dyDescent="0.55000000000000004">
      <c r="A21" s="311" t="s">
        <v>456</v>
      </c>
      <c r="B21" s="311"/>
      <c r="C21" s="311"/>
      <c r="D21" s="311"/>
      <c r="E21" s="311"/>
      <c r="F21" s="311"/>
      <c r="G21" s="311"/>
      <c r="H21" s="311"/>
      <c r="I21" s="311"/>
    </row>
    <row r="22" spans="1:10" ht="12" customHeight="1" x14ac:dyDescent="0.55000000000000004"/>
    <row r="23" spans="1:10" ht="12" customHeight="1" x14ac:dyDescent="0.55000000000000004"/>
  </sheetData>
  <mergeCells count="10">
    <mergeCell ref="A2:C5"/>
    <mergeCell ref="E2:J2"/>
    <mergeCell ref="D3:D4"/>
    <mergeCell ref="E3:J3"/>
    <mergeCell ref="A11:C14"/>
    <mergeCell ref="D11:J11"/>
    <mergeCell ref="D12:G12"/>
    <mergeCell ref="H12:H13"/>
    <mergeCell ref="I12:I13"/>
    <mergeCell ref="J12:J1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2" orientation="landscape" cellComments="asDisplayed" horizontalDpi="300" verticalDpi="300" r:id="rId1"/>
  <headerFooter differentOddEven="1">
    <oddHeader>&amp;L&amp;"ＭＳ 明朝,標準" 17 保健及び衛生</oddHeader>
    <evenHeader>&amp;R&amp;"ＭＳ 明朝,標準" 17 保健及び衛生</even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095BF-4520-42FA-B937-DA12B6C89901}">
  <dimension ref="A1:K13"/>
  <sheetViews>
    <sheetView showGridLines="0" zoomScaleNormal="100" zoomScaleSheetLayoutView="100" workbookViewId="0"/>
  </sheetViews>
  <sheetFormatPr defaultColWidth="7.5" defaultRowHeight="7.9" customHeight="1" x14ac:dyDescent="0.55000000000000004"/>
  <cols>
    <col min="1" max="1" width="4.5" style="2" customWidth="1"/>
    <col min="2" max="2" width="3" style="2" customWidth="1"/>
    <col min="3" max="3" width="4.5" style="2" customWidth="1"/>
    <col min="4" max="10" width="11.33203125" style="2" customWidth="1"/>
    <col min="11" max="16384" width="7.5" style="2"/>
  </cols>
  <sheetData>
    <row r="1" spans="1:11" ht="31.5" customHeight="1" x14ac:dyDescent="0.55000000000000004">
      <c r="A1" s="312" t="s">
        <v>457</v>
      </c>
      <c r="B1" s="15"/>
      <c r="C1" s="15"/>
      <c r="D1" s="128"/>
      <c r="E1" s="132"/>
      <c r="F1" s="132"/>
      <c r="G1" s="128"/>
      <c r="H1" s="128"/>
      <c r="I1" s="128"/>
      <c r="J1" s="128"/>
    </row>
    <row r="2" spans="1:11" ht="12" customHeight="1" x14ac:dyDescent="0.55000000000000004">
      <c r="A2" s="525" t="s">
        <v>245</v>
      </c>
      <c r="B2" s="525"/>
      <c r="C2" s="532"/>
      <c r="D2" s="491" t="s">
        <v>458</v>
      </c>
      <c r="E2" s="492"/>
      <c r="F2" s="502"/>
      <c r="G2" s="313" t="s">
        <v>459</v>
      </c>
      <c r="H2" s="314"/>
      <c r="K2" s="208"/>
    </row>
    <row r="3" spans="1:11" ht="12" customHeight="1" x14ac:dyDescent="0.55000000000000004">
      <c r="A3" s="526"/>
      <c r="B3" s="526"/>
      <c r="C3" s="533"/>
      <c r="D3" s="315"/>
      <c r="E3" s="316" t="s">
        <v>162</v>
      </c>
      <c r="F3" s="316" t="s">
        <v>170</v>
      </c>
      <c r="G3" s="316" t="s">
        <v>460</v>
      </c>
      <c r="H3" s="317" t="s">
        <v>461</v>
      </c>
      <c r="I3" s="317"/>
      <c r="J3" s="317"/>
      <c r="K3" s="318"/>
    </row>
    <row r="4" spans="1:11" ht="24" customHeight="1" x14ac:dyDescent="0.55000000000000004">
      <c r="A4" s="526"/>
      <c r="B4" s="526"/>
      <c r="C4" s="533"/>
      <c r="D4" s="315" t="s">
        <v>462</v>
      </c>
      <c r="E4" s="315" t="s">
        <v>463</v>
      </c>
      <c r="F4" s="315" t="s">
        <v>463</v>
      </c>
      <c r="G4" s="316"/>
      <c r="H4" s="317"/>
      <c r="I4" s="317"/>
      <c r="J4" s="317"/>
      <c r="K4" s="317"/>
    </row>
    <row r="5" spans="1:11" ht="12" customHeight="1" x14ac:dyDescent="0.55000000000000004">
      <c r="A5" s="527"/>
      <c r="B5" s="527"/>
      <c r="C5" s="534"/>
      <c r="D5" s="306" t="s">
        <v>444</v>
      </c>
      <c r="E5" s="304" t="s">
        <v>444</v>
      </c>
      <c r="F5" s="304" t="s">
        <v>444</v>
      </c>
      <c r="G5" s="304" t="s">
        <v>444</v>
      </c>
      <c r="H5" s="305" t="s">
        <v>444</v>
      </c>
      <c r="I5" s="319"/>
      <c r="J5" s="319"/>
      <c r="K5" s="319"/>
    </row>
    <row r="6" spans="1:11" ht="17.25" customHeight="1" x14ac:dyDescent="0.55000000000000004">
      <c r="A6" s="12" t="s">
        <v>66</v>
      </c>
      <c r="B6" s="12" t="s">
        <v>50</v>
      </c>
      <c r="C6" s="12" t="s">
        <v>288</v>
      </c>
      <c r="D6" s="320">
        <v>108684</v>
      </c>
      <c r="E6" s="237">
        <v>105461</v>
      </c>
      <c r="F6" s="237">
        <v>3223</v>
      </c>
      <c r="G6" s="237">
        <v>34500</v>
      </c>
      <c r="H6" s="128">
        <v>14922</v>
      </c>
      <c r="I6" s="128"/>
      <c r="J6" s="128"/>
      <c r="K6" s="240"/>
    </row>
    <row r="7" spans="1:11" ht="17.25" customHeight="1" x14ac:dyDescent="0.55000000000000004">
      <c r="A7" s="12"/>
      <c r="B7" s="12" t="s">
        <v>445</v>
      </c>
      <c r="C7" s="12"/>
      <c r="D7" s="320">
        <v>107561</v>
      </c>
      <c r="E7" s="237">
        <v>86417</v>
      </c>
      <c r="F7" s="237">
        <v>21144</v>
      </c>
      <c r="G7" s="237">
        <v>35050</v>
      </c>
      <c r="H7" s="128">
        <v>14449</v>
      </c>
      <c r="I7" s="128"/>
      <c r="J7" s="128"/>
      <c r="K7" s="240"/>
    </row>
    <row r="8" spans="1:11" ht="17.25" customHeight="1" x14ac:dyDescent="0.55000000000000004">
      <c r="A8" s="12"/>
      <c r="B8" s="12" t="s">
        <v>446</v>
      </c>
      <c r="C8" s="12"/>
      <c r="D8" s="320">
        <v>105436</v>
      </c>
      <c r="E8" s="237">
        <v>86441</v>
      </c>
      <c r="F8" s="237">
        <v>18995</v>
      </c>
      <c r="G8" s="237">
        <v>34374</v>
      </c>
      <c r="H8" s="128">
        <v>13094</v>
      </c>
      <c r="I8" s="128"/>
      <c r="J8" s="128"/>
      <c r="K8" s="240"/>
    </row>
    <row r="9" spans="1:11" ht="17.25" customHeight="1" x14ac:dyDescent="0.55000000000000004">
      <c r="A9" s="12"/>
      <c r="B9" s="12">
        <v>4</v>
      </c>
      <c r="C9" s="12"/>
      <c r="D9" s="320">
        <v>104135</v>
      </c>
      <c r="E9" s="237">
        <v>88757</v>
      </c>
      <c r="F9" s="237">
        <v>15378</v>
      </c>
      <c r="G9" s="237">
        <v>35449</v>
      </c>
      <c r="H9" s="128">
        <v>10735</v>
      </c>
      <c r="I9" s="128"/>
      <c r="J9" s="128"/>
      <c r="K9" s="240"/>
    </row>
    <row r="10" spans="1:11" ht="17.25" customHeight="1" x14ac:dyDescent="0.55000000000000004">
      <c r="A10" s="15"/>
      <c r="B10" s="15">
        <v>5</v>
      </c>
      <c r="C10" s="15"/>
      <c r="D10" s="321">
        <v>101577</v>
      </c>
      <c r="E10" s="322">
        <v>86077</v>
      </c>
      <c r="F10" s="322">
        <v>15500</v>
      </c>
      <c r="G10" s="322">
        <v>33367</v>
      </c>
      <c r="H10" s="132">
        <v>10084</v>
      </c>
      <c r="I10" s="128"/>
      <c r="J10" s="128"/>
      <c r="K10" s="128"/>
    </row>
    <row r="11" spans="1:11" ht="12" customHeight="1" x14ac:dyDescent="0.55000000000000004">
      <c r="A11" s="311" t="s">
        <v>456</v>
      </c>
      <c r="B11" s="311"/>
      <c r="C11" s="311"/>
      <c r="D11" s="311"/>
      <c r="E11" s="311"/>
      <c r="F11" s="311"/>
      <c r="G11" s="311"/>
      <c r="H11" s="311"/>
      <c r="I11" s="311"/>
    </row>
    <row r="12" spans="1:11" ht="12" customHeight="1" x14ac:dyDescent="0.55000000000000004"/>
    <row r="13" spans="1:11" ht="12" customHeight="1" x14ac:dyDescent="0.55000000000000004"/>
  </sheetData>
  <mergeCells count="2">
    <mergeCell ref="A2:C5"/>
    <mergeCell ref="D2:F2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2" orientation="landscape" cellComments="asDisplayed" horizontalDpi="300" verticalDpi="300" r:id="rId1"/>
  <headerFooter differentOddEven="1">
    <oddHeader>&amp;L&amp;"ＭＳ 明朝,標準" 17 保健及び衛生</oddHeader>
    <evenHeader>&amp;R&amp;"ＭＳ 明朝,標準" 17 保健及び衛生</evenHeader>
  </headerFooter>
  <ignoredErrors>
    <ignoredError sqref="B7:B8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859B1-A3C3-48EC-A900-098AA43A827C}">
  <dimension ref="A1:G14"/>
  <sheetViews>
    <sheetView showGridLines="0" zoomScaleNormal="100" zoomScaleSheetLayoutView="100" workbookViewId="0">
      <selection sqref="A1:G2"/>
    </sheetView>
  </sheetViews>
  <sheetFormatPr defaultColWidth="7.5" defaultRowHeight="7.9" customHeight="1" x14ac:dyDescent="0.55000000000000004"/>
  <cols>
    <col min="1" max="1" width="4.5" style="2" customWidth="1"/>
    <col min="2" max="2" width="3" style="2" customWidth="1"/>
    <col min="3" max="3" width="4.5" style="2" customWidth="1"/>
    <col min="4" max="6" width="18" style="2" customWidth="1"/>
    <col min="7" max="7" width="19.5" style="2" customWidth="1"/>
    <col min="8" max="16384" width="7.5" style="2"/>
  </cols>
  <sheetData>
    <row r="1" spans="1:7" ht="12" customHeight="1" x14ac:dyDescent="0.55000000000000004">
      <c r="A1" s="374" t="s">
        <v>464</v>
      </c>
      <c r="B1" s="374"/>
      <c r="C1" s="374"/>
      <c r="D1" s="374"/>
      <c r="E1" s="374"/>
      <c r="F1" s="374"/>
      <c r="G1" s="374"/>
    </row>
    <row r="2" spans="1:7" ht="12" customHeight="1" x14ac:dyDescent="0.55000000000000004">
      <c r="A2" s="374"/>
      <c r="B2" s="374"/>
      <c r="C2" s="374"/>
      <c r="D2" s="374"/>
      <c r="E2" s="374"/>
      <c r="F2" s="374"/>
      <c r="G2" s="374"/>
    </row>
    <row r="3" spans="1:7" ht="12" customHeight="1" x14ac:dyDescent="0.55000000000000004">
      <c r="A3" s="323"/>
    </row>
    <row r="4" spans="1:7" ht="12" customHeight="1" x14ac:dyDescent="0.55000000000000004">
      <c r="A4" s="375" t="s">
        <v>245</v>
      </c>
      <c r="B4" s="375"/>
      <c r="C4" s="375"/>
      <c r="D4" s="384" t="s">
        <v>465</v>
      </c>
      <c r="E4" s="383"/>
      <c r="F4" s="383"/>
      <c r="G4" s="22" t="s">
        <v>466</v>
      </c>
    </row>
    <row r="5" spans="1:7" ht="24" customHeight="1" x14ac:dyDescent="0.55000000000000004">
      <c r="A5" s="376"/>
      <c r="B5" s="376"/>
      <c r="C5" s="376"/>
      <c r="D5" s="324" t="s">
        <v>201</v>
      </c>
      <c r="E5" s="324" t="s">
        <v>467</v>
      </c>
      <c r="F5" s="325" t="s">
        <v>468</v>
      </c>
      <c r="G5" s="325" t="s">
        <v>198</v>
      </c>
    </row>
    <row r="6" spans="1:7" ht="12" customHeight="1" x14ac:dyDescent="0.55000000000000004">
      <c r="A6" s="377"/>
      <c r="B6" s="377"/>
      <c r="C6" s="377"/>
      <c r="D6" s="326" t="s">
        <v>469</v>
      </c>
      <c r="E6" s="327" t="s">
        <v>469</v>
      </c>
      <c r="F6" s="327" t="s">
        <v>469</v>
      </c>
      <c r="G6" s="327" t="s">
        <v>469</v>
      </c>
    </row>
    <row r="7" spans="1:7" ht="20.25" customHeight="1" x14ac:dyDescent="0.55000000000000004">
      <c r="A7" s="12" t="s">
        <v>22</v>
      </c>
      <c r="B7" s="12" t="s">
        <v>50</v>
      </c>
      <c r="C7" s="12" t="s">
        <v>288</v>
      </c>
      <c r="D7" s="328">
        <v>27535</v>
      </c>
      <c r="E7" s="13">
        <v>2867</v>
      </c>
      <c r="F7" s="13">
        <v>24669</v>
      </c>
      <c r="G7" s="13">
        <v>31063</v>
      </c>
    </row>
    <row r="8" spans="1:7" ht="20.25" customHeight="1" x14ac:dyDescent="0.55000000000000004">
      <c r="A8" s="12"/>
      <c r="B8" s="12">
        <v>2</v>
      </c>
      <c r="C8" s="12"/>
      <c r="D8" s="14">
        <v>28162</v>
      </c>
      <c r="E8" s="13">
        <v>2673</v>
      </c>
      <c r="F8" s="13">
        <v>25489</v>
      </c>
      <c r="G8" s="13">
        <v>31279</v>
      </c>
    </row>
    <row r="9" spans="1:7" ht="20.25" customHeight="1" x14ac:dyDescent="0.55000000000000004">
      <c r="A9" s="12"/>
      <c r="B9" s="12">
        <v>3</v>
      </c>
      <c r="C9" s="12"/>
      <c r="D9" s="14">
        <v>27022</v>
      </c>
      <c r="E9" s="13">
        <v>2844</v>
      </c>
      <c r="F9" s="13">
        <v>24178</v>
      </c>
      <c r="G9" s="13">
        <v>29873</v>
      </c>
    </row>
    <row r="10" spans="1:7" ht="20.25" customHeight="1" x14ac:dyDescent="0.55000000000000004">
      <c r="A10" s="12"/>
      <c r="B10" s="12">
        <v>4</v>
      </c>
      <c r="C10" s="12"/>
      <c r="D10" s="14">
        <v>25473</v>
      </c>
      <c r="E10" s="13">
        <v>2774</v>
      </c>
      <c r="F10" s="13">
        <v>22699</v>
      </c>
      <c r="G10" s="13">
        <v>27449</v>
      </c>
    </row>
    <row r="11" spans="1:7" ht="20.25" customHeight="1" x14ac:dyDescent="0.55000000000000004">
      <c r="A11" s="15"/>
      <c r="B11" s="15">
        <v>5</v>
      </c>
      <c r="C11" s="15"/>
      <c r="D11" s="45">
        <v>24134</v>
      </c>
      <c r="E11" s="46">
        <v>2587</v>
      </c>
      <c r="F11" s="46">
        <v>21547</v>
      </c>
      <c r="G11" s="46">
        <v>26826</v>
      </c>
    </row>
    <row r="12" spans="1:7" ht="12" customHeight="1" x14ac:dyDescent="0.55000000000000004">
      <c r="A12" s="2" t="s">
        <v>456</v>
      </c>
    </row>
    <row r="13" spans="1:7" ht="12" customHeight="1" x14ac:dyDescent="0.55000000000000004"/>
    <row r="14" spans="1:7" ht="12" customHeight="1" x14ac:dyDescent="0.55000000000000004"/>
  </sheetData>
  <mergeCells count="3">
    <mergeCell ref="A1:G2"/>
    <mergeCell ref="A4:C6"/>
    <mergeCell ref="D4:F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>
    <evenHeader>&amp;R&amp;"ＭＳ 明朝,標準" 17 保健及び衛生</even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8DB1-EEB8-4360-BD67-0AA826A49ADE}">
  <dimension ref="A1:L14"/>
  <sheetViews>
    <sheetView showGridLines="0" zoomScaleNormal="100" zoomScaleSheetLayoutView="100" workbookViewId="0">
      <selection sqref="A1:L2"/>
    </sheetView>
  </sheetViews>
  <sheetFormatPr defaultColWidth="7.5" defaultRowHeight="7.9" customHeight="1" x14ac:dyDescent="0.55000000000000004"/>
  <cols>
    <col min="1" max="1" width="4.5" style="87" customWidth="1"/>
    <col min="2" max="2" width="3" style="87" customWidth="1"/>
    <col min="3" max="3" width="4.5" style="87" customWidth="1"/>
    <col min="4" max="4" width="7.83203125" style="87" customWidth="1"/>
    <col min="5" max="7" width="7.5" style="87" customWidth="1"/>
    <col min="8" max="8" width="7.83203125" style="87" customWidth="1"/>
    <col min="9" max="11" width="9.25" style="87" customWidth="1"/>
    <col min="12" max="12" width="7.5" style="87" customWidth="1"/>
    <col min="13" max="16384" width="7.5" style="87"/>
  </cols>
  <sheetData>
    <row r="1" spans="1:12" ht="12" customHeight="1" x14ac:dyDescent="0.55000000000000004">
      <c r="A1" s="439" t="s">
        <v>470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</row>
    <row r="2" spans="1:12" ht="12" customHeight="1" x14ac:dyDescent="0.55000000000000004">
      <c r="A2" s="439"/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</row>
    <row r="3" spans="1:12" ht="12" customHeight="1" x14ac:dyDescent="0.55000000000000004"/>
    <row r="4" spans="1:12" ht="12" customHeight="1" x14ac:dyDescent="0.55000000000000004">
      <c r="A4" s="401" t="s">
        <v>245</v>
      </c>
      <c r="B4" s="401"/>
      <c r="C4" s="401"/>
      <c r="D4" s="384" t="s">
        <v>471</v>
      </c>
      <c r="E4" s="383"/>
      <c r="F4" s="383"/>
      <c r="G4" s="383"/>
      <c r="H4" s="384" t="s">
        <v>472</v>
      </c>
      <c r="I4" s="383"/>
      <c r="J4" s="383"/>
      <c r="K4" s="383"/>
      <c r="L4" s="383"/>
    </row>
    <row r="5" spans="1:12" ht="12" customHeight="1" x14ac:dyDescent="0.55000000000000004">
      <c r="A5" s="460"/>
      <c r="B5" s="460"/>
      <c r="C5" s="460"/>
      <c r="D5" s="457" t="s">
        <v>4</v>
      </c>
      <c r="E5" s="329" t="s">
        <v>473</v>
      </c>
      <c r="F5" s="325" t="s">
        <v>474</v>
      </c>
      <c r="G5" s="325" t="s">
        <v>475</v>
      </c>
      <c r="H5" s="535" t="s">
        <v>201</v>
      </c>
      <c r="I5" s="325" t="s">
        <v>476</v>
      </c>
      <c r="J5" s="325" t="s">
        <v>477</v>
      </c>
      <c r="K5" s="325" t="s">
        <v>478</v>
      </c>
      <c r="L5" s="455" t="s">
        <v>449</v>
      </c>
    </row>
    <row r="6" spans="1:12" ht="12" customHeight="1" x14ac:dyDescent="0.55000000000000004">
      <c r="A6" s="387"/>
      <c r="B6" s="387"/>
      <c r="C6" s="387"/>
      <c r="D6" s="438"/>
      <c r="E6" s="24" t="s">
        <v>479</v>
      </c>
      <c r="F6" s="23" t="s">
        <v>480</v>
      </c>
      <c r="G6" s="23" t="s">
        <v>481</v>
      </c>
      <c r="H6" s="536"/>
      <c r="I6" s="23" t="s">
        <v>482</v>
      </c>
      <c r="J6" s="23" t="s">
        <v>483</v>
      </c>
      <c r="K6" s="23" t="s">
        <v>481</v>
      </c>
      <c r="L6" s="386"/>
    </row>
    <row r="7" spans="1:12" ht="24" customHeight="1" x14ac:dyDescent="0.55000000000000004">
      <c r="A7" s="12" t="s">
        <v>22</v>
      </c>
      <c r="B7" s="12" t="s">
        <v>50</v>
      </c>
      <c r="C7" s="12" t="s">
        <v>288</v>
      </c>
      <c r="D7" s="328">
        <v>131</v>
      </c>
      <c r="E7" s="13">
        <v>120</v>
      </c>
      <c r="F7" s="13">
        <v>0</v>
      </c>
      <c r="G7" s="13">
        <v>11</v>
      </c>
      <c r="H7" s="13">
        <v>131</v>
      </c>
      <c r="I7" s="13">
        <v>128</v>
      </c>
      <c r="J7" s="13">
        <v>0</v>
      </c>
      <c r="K7" s="13">
        <v>3</v>
      </c>
      <c r="L7" s="13">
        <v>0</v>
      </c>
    </row>
    <row r="8" spans="1:12" ht="24" customHeight="1" x14ac:dyDescent="0.55000000000000004">
      <c r="A8" s="12"/>
      <c r="B8" s="12" t="s">
        <v>445</v>
      </c>
      <c r="C8" s="12"/>
      <c r="D8" s="14">
        <v>130</v>
      </c>
      <c r="E8" s="13">
        <v>127</v>
      </c>
      <c r="F8" s="13">
        <v>0</v>
      </c>
      <c r="G8" s="13">
        <v>3</v>
      </c>
      <c r="H8" s="13">
        <v>130</v>
      </c>
      <c r="I8" s="13">
        <v>124</v>
      </c>
      <c r="J8" s="13">
        <v>0</v>
      </c>
      <c r="K8" s="13">
        <v>6</v>
      </c>
      <c r="L8" s="13">
        <v>0</v>
      </c>
    </row>
    <row r="9" spans="1:12" ht="24" customHeight="1" x14ac:dyDescent="0.55000000000000004">
      <c r="A9" s="12"/>
      <c r="B9" s="12" t="s">
        <v>446</v>
      </c>
      <c r="C9" s="12"/>
      <c r="D9" s="14">
        <v>141</v>
      </c>
      <c r="E9" s="13">
        <v>135</v>
      </c>
      <c r="F9" s="13">
        <v>0</v>
      </c>
      <c r="G9" s="13">
        <v>6</v>
      </c>
      <c r="H9" s="13">
        <v>141</v>
      </c>
      <c r="I9" s="13">
        <v>126</v>
      </c>
      <c r="J9" s="13">
        <v>0</v>
      </c>
      <c r="K9" s="13">
        <v>15</v>
      </c>
      <c r="L9" s="13">
        <v>0</v>
      </c>
    </row>
    <row r="10" spans="1:12" ht="24" customHeight="1" x14ac:dyDescent="0.55000000000000004">
      <c r="A10" s="12"/>
      <c r="B10" s="12">
        <v>4</v>
      </c>
      <c r="C10" s="12"/>
      <c r="D10" s="14">
        <v>169</v>
      </c>
      <c r="E10" s="13">
        <v>154</v>
      </c>
      <c r="F10" s="13">
        <v>0</v>
      </c>
      <c r="G10" s="13">
        <v>15</v>
      </c>
      <c r="H10" s="13">
        <v>169</v>
      </c>
      <c r="I10" s="13">
        <v>158</v>
      </c>
      <c r="J10" s="13">
        <v>0</v>
      </c>
      <c r="K10" s="13">
        <v>11</v>
      </c>
      <c r="L10" s="13">
        <v>0</v>
      </c>
    </row>
    <row r="11" spans="1:12" ht="24" customHeight="1" x14ac:dyDescent="0.55000000000000004">
      <c r="A11" s="15"/>
      <c r="B11" s="15">
        <v>5</v>
      </c>
      <c r="C11" s="15"/>
      <c r="D11" s="45">
        <v>144</v>
      </c>
      <c r="E11" s="46">
        <v>133</v>
      </c>
      <c r="F11" s="46">
        <v>0</v>
      </c>
      <c r="G11" s="46">
        <v>11</v>
      </c>
      <c r="H11" s="46">
        <v>144</v>
      </c>
      <c r="I11" s="46">
        <v>123</v>
      </c>
      <c r="J11" s="46">
        <v>0</v>
      </c>
      <c r="K11" s="46">
        <v>21</v>
      </c>
      <c r="L11" s="46">
        <v>0</v>
      </c>
    </row>
    <row r="12" spans="1:12" ht="12" customHeight="1" x14ac:dyDescent="0.55000000000000004">
      <c r="A12" s="87" t="s">
        <v>484</v>
      </c>
    </row>
    <row r="13" spans="1:12" ht="12" customHeight="1" x14ac:dyDescent="0.55000000000000004"/>
    <row r="14" spans="1:12" ht="12" customHeight="1" x14ac:dyDescent="0.55000000000000004"/>
  </sheetData>
  <mergeCells count="7">
    <mergeCell ref="A1:L2"/>
    <mergeCell ref="A4:C6"/>
    <mergeCell ref="D4:G4"/>
    <mergeCell ref="H4:L4"/>
    <mergeCell ref="D5:D6"/>
    <mergeCell ref="H5:H6"/>
    <mergeCell ref="L5:L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  <ignoredErrors>
    <ignoredError sqref="B8:B9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8B868-5D57-45B6-B3CB-A60216A8C592}">
  <dimension ref="A1:M12"/>
  <sheetViews>
    <sheetView showGridLines="0" zoomScaleNormal="100" zoomScaleSheetLayoutView="100" workbookViewId="0">
      <selection sqref="A1:M2"/>
    </sheetView>
  </sheetViews>
  <sheetFormatPr defaultColWidth="7.5" defaultRowHeight="7.9" customHeight="1" x14ac:dyDescent="0.55000000000000004"/>
  <cols>
    <col min="1" max="1" width="4.5" style="87" customWidth="1"/>
    <col min="2" max="2" width="3" style="87" customWidth="1"/>
    <col min="3" max="3" width="4.5" style="87" customWidth="1"/>
    <col min="4" max="12" width="7.5" style="87" customWidth="1"/>
    <col min="13" max="13" width="6" style="87" customWidth="1"/>
    <col min="14" max="16384" width="7.5" style="87"/>
  </cols>
  <sheetData>
    <row r="1" spans="1:13" s="103" customFormat="1" ht="12" customHeight="1" x14ac:dyDescent="0.2">
      <c r="A1" s="439" t="s">
        <v>485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</row>
    <row r="2" spans="1:13" s="103" customFormat="1" ht="12" customHeight="1" x14ac:dyDescent="0.2">
      <c r="A2" s="439"/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</row>
    <row r="3" spans="1:13" s="103" customFormat="1" ht="12" customHeight="1" x14ac:dyDescent="0.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s="103" customFormat="1" ht="12" customHeight="1" x14ac:dyDescent="0.2">
      <c r="A4" s="401" t="s">
        <v>245</v>
      </c>
      <c r="B4" s="401"/>
      <c r="C4" s="401"/>
      <c r="D4" s="455" t="s">
        <v>4</v>
      </c>
      <c r="E4" s="384" t="s">
        <v>486</v>
      </c>
      <c r="F4" s="383"/>
      <c r="G4" s="383"/>
      <c r="H4" s="383"/>
      <c r="I4" s="383"/>
      <c r="J4" s="383"/>
      <c r="K4" s="383"/>
      <c r="L4" s="383"/>
      <c r="M4" s="455" t="s">
        <v>487</v>
      </c>
    </row>
    <row r="5" spans="1:13" ht="24" customHeight="1" x14ac:dyDescent="0.55000000000000004">
      <c r="A5" s="387"/>
      <c r="B5" s="387"/>
      <c r="C5" s="387"/>
      <c r="D5" s="386"/>
      <c r="E5" s="22" t="s">
        <v>488</v>
      </c>
      <c r="F5" s="330" t="s">
        <v>489</v>
      </c>
      <c r="G5" s="330" t="s">
        <v>490</v>
      </c>
      <c r="H5" s="330" t="s">
        <v>491</v>
      </c>
      <c r="I5" s="11" t="s">
        <v>492</v>
      </c>
      <c r="J5" s="11" t="s">
        <v>493</v>
      </c>
      <c r="K5" s="330" t="s">
        <v>494</v>
      </c>
      <c r="L5" s="11" t="s">
        <v>495</v>
      </c>
      <c r="M5" s="386"/>
    </row>
    <row r="6" spans="1:13" ht="24" customHeight="1" x14ac:dyDescent="0.55000000000000004">
      <c r="A6" s="12" t="s">
        <v>38</v>
      </c>
      <c r="B6" s="12" t="s">
        <v>50</v>
      </c>
      <c r="C6" s="12" t="s">
        <v>496</v>
      </c>
      <c r="D6" s="328">
        <v>120</v>
      </c>
      <c r="E6" s="13">
        <v>97</v>
      </c>
      <c r="F6" s="13">
        <v>11</v>
      </c>
      <c r="G6" s="13">
        <v>0</v>
      </c>
      <c r="H6" s="13">
        <v>0</v>
      </c>
      <c r="I6" s="13">
        <v>68</v>
      </c>
      <c r="J6" s="13">
        <v>10</v>
      </c>
      <c r="K6" s="13">
        <v>0</v>
      </c>
      <c r="L6" s="13">
        <v>8</v>
      </c>
      <c r="M6" s="13">
        <v>23</v>
      </c>
    </row>
    <row r="7" spans="1:13" ht="24" customHeight="1" x14ac:dyDescent="0.55000000000000004">
      <c r="A7" s="12"/>
      <c r="B7" s="12" t="s">
        <v>445</v>
      </c>
      <c r="C7" s="12"/>
      <c r="D7" s="14">
        <v>127</v>
      </c>
      <c r="E7" s="13">
        <v>116</v>
      </c>
      <c r="F7" s="13">
        <v>4</v>
      </c>
      <c r="G7" s="13">
        <v>0</v>
      </c>
      <c r="H7" s="13">
        <v>0</v>
      </c>
      <c r="I7" s="13">
        <v>88</v>
      </c>
      <c r="J7" s="13">
        <v>14</v>
      </c>
      <c r="K7" s="13">
        <v>0</v>
      </c>
      <c r="L7" s="13">
        <v>10</v>
      </c>
      <c r="M7" s="13">
        <v>11</v>
      </c>
    </row>
    <row r="8" spans="1:13" ht="24" customHeight="1" x14ac:dyDescent="0.55000000000000004">
      <c r="A8" s="12"/>
      <c r="B8" s="12" t="s">
        <v>446</v>
      </c>
      <c r="C8" s="12"/>
      <c r="D8" s="14">
        <v>135</v>
      </c>
      <c r="E8" s="13">
        <v>124</v>
      </c>
      <c r="F8" s="13">
        <v>11</v>
      </c>
      <c r="G8" s="13">
        <v>0</v>
      </c>
      <c r="H8" s="13">
        <v>0</v>
      </c>
      <c r="I8" s="13">
        <v>89</v>
      </c>
      <c r="J8" s="13">
        <v>13</v>
      </c>
      <c r="K8" s="13">
        <v>0</v>
      </c>
      <c r="L8" s="13">
        <v>11</v>
      </c>
      <c r="M8" s="13">
        <v>11</v>
      </c>
    </row>
    <row r="9" spans="1:13" ht="24" customHeight="1" x14ac:dyDescent="0.55000000000000004">
      <c r="A9" s="12"/>
      <c r="B9" s="12">
        <v>4</v>
      </c>
      <c r="C9" s="12"/>
      <c r="D9" s="14">
        <v>154</v>
      </c>
      <c r="E9" s="13">
        <v>133</v>
      </c>
      <c r="F9" s="13">
        <v>10</v>
      </c>
      <c r="G9" s="13">
        <v>0</v>
      </c>
      <c r="H9" s="13">
        <v>0</v>
      </c>
      <c r="I9" s="13">
        <v>90</v>
      </c>
      <c r="J9" s="13">
        <v>20</v>
      </c>
      <c r="K9" s="13">
        <v>0</v>
      </c>
      <c r="L9" s="13">
        <v>13</v>
      </c>
      <c r="M9" s="13">
        <v>21</v>
      </c>
    </row>
    <row r="10" spans="1:13" ht="24" customHeight="1" x14ac:dyDescent="0.55000000000000004">
      <c r="A10" s="15"/>
      <c r="B10" s="15">
        <v>5</v>
      </c>
      <c r="C10" s="15"/>
      <c r="D10" s="45">
        <v>133</v>
      </c>
      <c r="E10" s="46">
        <v>119</v>
      </c>
      <c r="F10" s="46">
        <v>17</v>
      </c>
      <c r="G10" s="46">
        <v>0</v>
      </c>
      <c r="H10" s="46">
        <v>0</v>
      </c>
      <c r="I10" s="46">
        <v>76</v>
      </c>
      <c r="J10" s="46">
        <v>14</v>
      </c>
      <c r="K10" s="46">
        <v>0</v>
      </c>
      <c r="L10" s="46">
        <v>12</v>
      </c>
      <c r="M10" s="46">
        <v>14</v>
      </c>
    </row>
    <row r="11" spans="1:13" ht="12" customHeight="1" x14ac:dyDescent="0.55000000000000004">
      <c r="A11" s="87" t="s">
        <v>484</v>
      </c>
    </row>
    <row r="12" spans="1:13" ht="12" customHeight="1" x14ac:dyDescent="0.55000000000000004"/>
  </sheetData>
  <mergeCells count="5">
    <mergeCell ref="A1:M2"/>
    <mergeCell ref="A4:C5"/>
    <mergeCell ref="D4:D5"/>
    <mergeCell ref="E4:L4"/>
    <mergeCell ref="M4:M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  <ignoredErrors>
    <ignoredError sqref="B7:B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910B-5A49-4DA2-BE71-B8BE3EB50989}">
  <dimension ref="A1:K24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55000000000000004"/>
  <cols>
    <col min="1" max="1" width="4.5" style="87" customWidth="1"/>
    <col min="2" max="2" width="3" style="87" customWidth="1"/>
    <col min="3" max="3" width="4.5" style="87" customWidth="1"/>
    <col min="4" max="4" width="10.5" style="87" customWidth="1"/>
    <col min="5" max="11" width="9" style="87" customWidth="1"/>
    <col min="12" max="16384" width="7.5" style="87"/>
  </cols>
  <sheetData>
    <row r="1" spans="1:11" ht="12" customHeight="1" x14ac:dyDescent="0.55000000000000004">
      <c r="A1" s="439" t="s">
        <v>497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</row>
    <row r="2" spans="1:11" ht="12" customHeight="1" x14ac:dyDescent="0.55000000000000004">
      <c r="A2" s="439"/>
      <c r="B2" s="439"/>
      <c r="C2" s="439"/>
      <c r="D2" s="439"/>
      <c r="E2" s="439"/>
      <c r="F2" s="439"/>
      <c r="G2" s="439"/>
      <c r="H2" s="439"/>
      <c r="I2" s="439"/>
      <c r="J2" s="439"/>
      <c r="K2" s="439"/>
    </row>
    <row r="3" spans="1:11" ht="12" customHeight="1" x14ac:dyDescent="0.55000000000000004"/>
    <row r="4" spans="1:11" ht="40.5" customHeight="1" x14ac:dyDescent="0.55000000000000004">
      <c r="A4" s="383" t="s">
        <v>245</v>
      </c>
      <c r="B4" s="383"/>
      <c r="C4" s="383"/>
      <c r="D4" s="22" t="s">
        <v>152</v>
      </c>
      <c r="E4" s="331" t="s">
        <v>498</v>
      </c>
      <c r="F4" s="331" t="s">
        <v>499</v>
      </c>
      <c r="G4" s="331" t="s">
        <v>500</v>
      </c>
      <c r="H4" s="331" t="s">
        <v>501</v>
      </c>
      <c r="I4" s="331" t="s">
        <v>502</v>
      </c>
      <c r="J4" s="331" t="s">
        <v>503</v>
      </c>
      <c r="K4" s="331" t="s">
        <v>504</v>
      </c>
    </row>
    <row r="5" spans="1:11" ht="24" customHeight="1" x14ac:dyDescent="0.55000000000000004">
      <c r="A5" s="12" t="s">
        <v>38</v>
      </c>
      <c r="B5" s="12" t="s">
        <v>50</v>
      </c>
      <c r="C5" s="12" t="s">
        <v>496</v>
      </c>
      <c r="D5" s="332">
        <v>120</v>
      </c>
      <c r="E5" s="333">
        <v>47</v>
      </c>
      <c r="F5" s="333">
        <v>26</v>
      </c>
      <c r="G5" s="333">
        <v>8</v>
      </c>
      <c r="H5" s="333">
        <v>11</v>
      </c>
      <c r="I5" s="333">
        <v>3</v>
      </c>
      <c r="J5" s="333">
        <v>4</v>
      </c>
      <c r="K5" s="333">
        <v>21</v>
      </c>
    </row>
    <row r="6" spans="1:11" ht="24" customHeight="1" x14ac:dyDescent="0.55000000000000004">
      <c r="A6" s="12"/>
      <c r="B6" s="12" t="s">
        <v>445</v>
      </c>
      <c r="C6" s="12"/>
      <c r="D6" s="334">
        <v>127</v>
      </c>
      <c r="E6" s="333">
        <v>37</v>
      </c>
      <c r="F6" s="333">
        <v>35</v>
      </c>
      <c r="G6" s="333">
        <v>18</v>
      </c>
      <c r="H6" s="333">
        <v>12</v>
      </c>
      <c r="I6" s="333">
        <v>8</v>
      </c>
      <c r="J6" s="333">
        <v>5</v>
      </c>
      <c r="K6" s="333">
        <v>12</v>
      </c>
    </row>
    <row r="7" spans="1:11" ht="24" customHeight="1" x14ac:dyDescent="0.55000000000000004">
      <c r="A7" s="12"/>
      <c r="B7" s="12" t="s">
        <v>446</v>
      </c>
      <c r="C7" s="12"/>
      <c r="D7" s="334">
        <v>135</v>
      </c>
      <c r="E7" s="333">
        <v>56</v>
      </c>
      <c r="F7" s="333">
        <v>24</v>
      </c>
      <c r="G7" s="333">
        <v>3</v>
      </c>
      <c r="H7" s="333">
        <v>14</v>
      </c>
      <c r="I7" s="333">
        <v>7</v>
      </c>
      <c r="J7" s="333">
        <v>3</v>
      </c>
      <c r="K7" s="333">
        <v>28</v>
      </c>
    </row>
    <row r="8" spans="1:11" ht="24" customHeight="1" x14ac:dyDescent="0.55000000000000004">
      <c r="A8" s="12"/>
      <c r="B8" s="12">
        <v>4</v>
      </c>
      <c r="C8" s="12"/>
      <c r="D8" s="334">
        <v>154</v>
      </c>
      <c r="E8" s="333">
        <v>61</v>
      </c>
      <c r="F8" s="333">
        <v>34</v>
      </c>
      <c r="G8" s="333">
        <v>8</v>
      </c>
      <c r="H8" s="333">
        <v>10</v>
      </c>
      <c r="I8" s="333">
        <v>12</v>
      </c>
      <c r="J8" s="333">
        <v>5</v>
      </c>
      <c r="K8" s="333">
        <v>24</v>
      </c>
    </row>
    <row r="9" spans="1:11" ht="24" customHeight="1" x14ac:dyDescent="0.55000000000000004">
      <c r="A9" s="15"/>
      <c r="B9" s="15">
        <v>5</v>
      </c>
      <c r="C9" s="15"/>
      <c r="D9" s="335">
        <v>133</v>
      </c>
      <c r="E9" s="333">
        <v>50</v>
      </c>
      <c r="F9" s="333">
        <v>35</v>
      </c>
      <c r="G9" s="333">
        <v>7</v>
      </c>
      <c r="H9" s="333">
        <v>16</v>
      </c>
      <c r="I9" s="333">
        <v>8</v>
      </c>
      <c r="J9" s="333">
        <v>2</v>
      </c>
      <c r="K9" s="333">
        <v>15</v>
      </c>
    </row>
    <row r="10" spans="1:11" ht="12" customHeight="1" x14ac:dyDescent="0.55000000000000004">
      <c r="A10" s="87" t="s">
        <v>484</v>
      </c>
      <c r="E10" s="175"/>
      <c r="F10" s="175"/>
      <c r="G10" s="175"/>
      <c r="H10" s="175"/>
      <c r="I10" s="175"/>
      <c r="J10" s="175"/>
      <c r="K10" s="175"/>
    </row>
    <row r="11" spans="1:11" ht="12" customHeight="1" x14ac:dyDescent="0.55000000000000004"/>
    <row r="12" spans="1:11" ht="12" customHeight="1" x14ac:dyDescent="0.55000000000000004"/>
    <row r="13" spans="1:11" ht="12" customHeight="1" x14ac:dyDescent="0.55000000000000004"/>
    <row r="14" spans="1:11" ht="12" customHeight="1" x14ac:dyDescent="0.55000000000000004"/>
    <row r="15" spans="1:11" ht="12" customHeight="1" x14ac:dyDescent="0.55000000000000004"/>
    <row r="16" spans="1:11" ht="12" customHeight="1" x14ac:dyDescent="0.55000000000000004"/>
    <row r="17" ht="12" customHeight="1" x14ac:dyDescent="0.55000000000000004"/>
    <row r="18" ht="12" customHeight="1" x14ac:dyDescent="0.55000000000000004"/>
    <row r="19" ht="12" customHeight="1" x14ac:dyDescent="0.55000000000000004"/>
    <row r="20" ht="12" customHeight="1" x14ac:dyDescent="0.55000000000000004"/>
    <row r="21" ht="12" customHeight="1" x14ac:dyDescent="0.55000000000000004"/>
    <row r="22" ht="12" customHeight="1" x14ac:dyDescent="0.55000000000000004"/>
    <row r="23" ht="12" customHeight="1" x14ac:dyDescent="0.55000000000000004"/>
    <row r="24" ht="12" customHeight="1" x14ac:dyDescent="0.55000000000000004"/>
  </sheetData>
  <mergeCells count="2">
    <mergeCell ref="A1:K2"/>
    <mergeCell ref="A4:C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  <ignoredErrors>
    <ignoredError sqref="B6:B7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178A8-443C-428C-A2DD-7C3E4370B775}">
  <dimension ref="A1:W48"/>
  <sheetViews>
    <sheetView showGridLines="0" zoomScaleNormal="100" zoomScaleSheetLayoutView="100" zoomScalePageLayoutView="85" workbookViewId="0">
      <selection sqref="A1:L2"/>
    </sheetView>
  </sheetViews>
  <sheetFormatPr defaultColWidth="7.5" defaultRowHeight="7.9" customHeight="1" x14ac:dyDescent="0.55000000000000004"/>
  <cols>
    <col min="1" max="1" width="4.5" style="87" customWidth="1"/>
    <col min="2" max="2" width="3" style="87" customWidth="1"/>
    <col min="3" max="8" width="7.5" style="87" customWidth="1"/>
    <col min="9" max="9" width="9" style="87" customWidth="1"/>
    <col min="10" max="11" width="7.5" style="87" customWidth="1"/>
    <col min="12" max="18" width="9" style="87" customWidth="1"/>
    <col min="19" max="19" width="7.5" style="87" customWidth="1"/>
    <col min="20" max="20" width="8.58203125" style="87" customWidth="1"/>
    <col min="21" max="21" width="7.5" style="87" customWidth="1"/>
    <col min="22" max="22" width="8" style="87" customWidth="1"/>
    <col min="23" max="16384" width="7.5" style="87"/>
  </cols>
  <sheetData>
    <row r="1" spans="1:22" ht="12" customHeight="1" x14ac:dyDescent="0.55000000000000004">
      <c r="A1" s="439" t="s">
        <v>505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2" ht="12" customHeight="1" x14ac:dyDescent="0.55000000000000004">
      <c r="A2" s="439"/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86"/>
      <c r="N2" s="86"/>
      <c r="O2" s="86"/>
      <c r="P2" s="86"/>
      <c r="Q2" s="86"/>
      <c r="R2" s="86"/>
      <c r="S2" s="86"/>
      <c r="T2" s="86"/>
      <c r="U2" s="86"/>
      <c r="V2" s="86"/>
    </row>
    <row r="3" spans="1:22" ht="12" customHeight="1" x14ac:dyDescent="0.55000000000000004"/>
    <row r="4" spans="1:22" ht="36" customHeight="1" x14ac:dyDescent="0.55000000000000004">
      <c r="A4" s="401" t="s">
        <v>506</v>
      </c>
      <c r="B4" s="401"/>
      <c r="C4" s="401"/>
      <c r="D4" s="384" t="s">
        <v>507</v>
      </c>
      <c r="E4" s="383"/>
      <c r="F4" s="461"/>
      <c r="G4" s="455" t="s">
        <v>508</v>
      </c>
      <c r="H4" s="401"/>
      <c r="I4" s="401"/>
      <c r="J4" s="455" t="s">
        <v>509</v>
      </c>
      <c r="K4" s="401"/>
      <c r="L4" s="401"/>
      <c r="M4" s="401" t="s">
        <v>510</v>
      </c>
      <c r="N4" s="401"/>
      <c r="O4" s="401"/>
      <c r="P4" s="455" t="s">
        <v>511</v>
      </c>
      <c r="Q4" s="401"/>
      <c r="R4" s="401"/>
      <c r="S4" s="455" t="s">
        <v>512</v>
      </c>
      <c r="T4" s="401"/>
      <c r="U4" s="539" t="s">
        <v>513</v>
      </c>
      <c r="V4" s="401"/>
    </row>
    <row r="5" spans="1:22" ht="24" customHeight="1" x14ac:dyDescent="0.55000000000000004">
      <c r="A5" s="460"/>
      <c r="B5" s="460"/>
      <c r="C5" s="460"/>
      <c r="D5" s="336" t="s">
        <v>514</v>
      </c>
      <c r="E5" s="336" t="s">
        <v>515</v>
      </c>
      <c r="F5" s="336" t="s">
        <v>516</v>
      </c>
      <c r="G5" s="336" t="s">
        <v>514</v>
      </c>
      <c r="H5" s="336" t="s">
        <v>515</v>
      </c>
      <c r="I5" s="336" t="s">
        <v>516</v>
      </c>
      <c r="J5" s="336" t="s">
        <v>514</v>
      </c>
      <c r="K5" s="336" t="s">
        <v>515</v>
      </c>
      <c r="L5" s="336" t="s">
        <v>516</v>
      </c>
      <c r="M5" s="337" t="s">
        <v>514</v>
      </c>
      <c r="N5" s="336" t="s">
        <v>515</v>
      </c>
      <c r="O5" s="336" t="s">
        <v>516</v>
      </c>
      <c r="P5" s="336" t="s">
        <v>514</v>
      </c>
      <c r="Q5" s="336" t="s">
        <v>515</v>
      </c>
      <c r="R5" s="336" t="s">
        <v>516</v>
      </c>
      <c r="S5" s="336" t="s">
        <v>514</v>
      </c>
      <c r="T5" s="336" t="s">
        <v>515</v>
      </c>
      <c r="U5" s="336" t="s">
        <v>514</v>
      </c>
      <c r="V5" s="336" t="s">
        <v>515</v>
      </c>
    </row>
    <row r="6" spans="1:22" ht="12" customHeight="1" x14ac:dyDescent="0.55000000000000004">
      <c r="A6" s="387"/>
      <c r="B6" s="387"/>
      <c r="C6" s="387"/>
      <c r="D6" s="23" t="s">
        <v>517</v>
      </c>
      <c r="E6" s="23" t="s">
        <v>518</v>
      </c>
      <c r="F6" s="23" t="s">
        <v>518</v>
      </c>
      <c r="G6" s="23" t="s">
        <v>519</v>
      </c>
      <c r="H6" s="23" t="s">
        <v>520</v>
      </c>
      <c r="I6" s="23" t="s">
        <v>520</v>
      </c>
      <c r="J6" s="23" t="s">
        <v>518</v>
      </c>
      <c r="K6" s="23" t="s">
        <v>518</v>
      </c>
      <c r="L6" s="23" t="s">
        <v>518</v>
      </c>
      <c r="M6" s="24" t="s">
        <v>521</v>
      </c>
      <c r="N6" s="23" t="s">
        <v>521</v>
      </c>
      <c r="O6" s="23" t="s">
        <v>521</v>
      </c>
      <c r="P6" s="23" t="s">
        <v>521</v>
      </c>
      <c r="Q6" s="23" t="s">
        <v>521</v>
      </c>
      <c r="R6" s="23" t="s">
        <v>521</v>
      </c>
      <c r="S6" s="23" t="s">
        <v>521</v>
      </c>
      <c r="T6" s="23" t="s">
        <v>521</v>
      </c>
      <c r="U6" s="23" t="s">
        <v>521</v>
      </c>
      <c r="V6" s="23" t="s">
        <v>521</v>
      </c>
    </row>
    <row r="7" spans="1:22" ht="24" customHeight="1" x14ac:dyDescent="0.55000000000000004">
      <c r="A7" s="338" t="s">
        <v>37</v>
      </c>
      <c r="B7" s="338">
        <v>26</v>
      </c>
      <c r="C7" s="338" t="s">
        <v>522</v>
      </c>
      <c r="D7" s="339">
        <v>1E-3</v>
      </c>
      <c r="E7" s="340">
        <v>1E-3</v>
      </c>
      <c r="F7" s="340">
        <v>2E-3</v>
      </c>
      <c r="G7" s="340">
        <v>1.7000000000000001E-2</v>
      </c>
      <c r="H7" s="340">
        <v>2.1000000000000001E-2</v>
      </c>
      <c r="I7" s="340">
        <v>2.1000000000000001E-2</v>
      </c>
      <c r="J7" s="340">
        <v>4.2000000000000003E-2</v>
      </c>
      <c r="K7" s="340">
        <v>4.7E-2</v>
      </c>
      <c r="L7" s="340">
        <v>4.8000000000000001E-2</v>
      </c>
      <c r="M7" s="340">
        <v>5.0000000000000001E-3</v>
      </c>
      <c r="N7" s="340">
        <v>4.0000000000000001E-3</v>
      </c>
      <c r="O7" s="340">
        <v>5.0000000000000001E-3</v>
      </c>
      <c r="P7" s="340">
        <v>1.7000000000000001E-2</v>
      </c>
      <c r="Q7" s="340">
        <v>1.4E-2</v>
      </c>
      <c r="R7" s="340">
        <v>1.4999999999999999E-2</v>
      </c>
      <c r="S7" s="341">
        <v>1.96</v>
      </c>
      <c r="T7" s="341">
        <v>2.0099999999999998</v>
      </c>
      <c r="U7" s="341">
        <v>0.15</v>
      </c>
      <c r="V7" s="341">
        <v>0.21</v>
      </c>
    </row>
    <row r="8" spans="1:22" ht="24" customHeight="1" x14ac:dyDescent="0.55000000000000004">
      <c r="A8" s="338"/>
      <c r="B8" s="338">
        <v>27</v>
      </c>
      <c r="C8" s="338"/>
      <c r="D8" s="339">
        <v>1E-3</v>
      </c>
      <c r="E8" s="340">
        <v>1E-3</v>
      </c>
      <c r="F8" s="340">
        <v>2E-3</v>
      </c>
      <c r="G8" s="340">
        <v>1.4E-2</v>
      </c>
      <c r="H8" s="340">
        <v>2.1000000000000001E-2</v>
      </c>
      <c r="I8" s="340">
        <v>0.02</v>
      </c>
      <c r="J8" s="340">
        <v>4.2000000000000003E-2</v>
      </c>
      <c r="K8" s="340">
        <v>4.7E-2</v>
      </c>
      <c r="L8" s="340">
        <v>4.7E-2</v>
      </c>
      <c r="M8" s="340">
        <v>5.0000000000000001E-3</v>
      </c>
      <c r="N8" s="340">
        <v>3.0000000000000001E-3</v>
      </c>
      <c r="O8" s="340">
        <v>5.0000000000000001E-3</v>
      </c>
      <c r="P8" s="340">
        <v>1.7000000000000001E-2</v>
      </c>
      <c r="Q8" s="340">
        <v>1.2999999999999999E-2</v>
      </c>
      <c r="R8" s="340">
        <v>1.4999999999999999E-2</v>
      </c>
      <c r="S8" s="341">
        <v>1.97</v>
      </c>
      <c r="T8" s="341">
        <v>2.0499999999999998</v>
      </c>
      <c r="U8" s="341">
        <v>0.14000000000000001</v>
      </c>
      <c r="V8" s="341">
        <v>0.23</v>
      </c>
    </row>
    <row r="9" spans="1:22" ht="24" customHeight="1" x14ac:dyDescent="0.55000000000000004">
      <c r="A9" s="338"/>
      <c r="B9" s="338">
        <v>28</v>
      </c>
      <c r="C9" s="338"/>
      <c r="D9" s="339">
        <v>0</v>
      </c>
      <c r="E9" s="340">
        <v>0</v>
      </c>
      <c r="F9" s="340">
        <v>2E-3</v>
      </c>
      <c r="G9" s="340">
        <v>1.4999999999999999E-2</v>
      </c>
      <c r="H9" s="340">
        <v>1.9E-2</v>
      </c>
      <c r="I9" s="340">
        <v>1.7999999999999999E-2</v>
      </c>
      <c r="J9" s="340">
        <v>3.9E-2</v>
      </c>
      <c r="K9" s="340">
        <v>3.9E-2</v>
      </c>
      <c r="L9" s="340">
        <v>4.3999999999999997E-2</v>
      </c>
      <c r="M9" s="340">
        <v>4.0000000000000001E-3</v>
      </c>
      <c r="N9" s="340">
        <v>3.0000000000000001E-3</v>
      </c>
      <c r="O9" s="340">
        <v>4.0000000000000001E-3</v>
      </c>
      <c r="P9" s="340">
        <v>1.4999999999999999E-2</v>
      </c>
      <c r="Q9" s="340">
        <v>1.2999999999999999E-2</v>
      </c>
      <c r="R9" s="340">
        <v>1.2999999999999999E-2</v>
      </c>
      <c r="S9" s="341">
        <v>1.98</v>
      </c>
      <c r="T9" s="341">
        <v>2.0299999999999998</v>
      </c>
      <c r="U9" s="341">
        <v>0.14000000000000001</v>
      </c>
      <c r="V9" s="341">
        <v>0.21</v>
      </c>
    </row>
    <row r="10" spans="1:22" s="342" customFormat="1" ht="24" customHeight="1" x14ac:dyDescent="0.55000000000000004">
      <c r="A10" s="338"/>
      <c r="B10" s="338">
        <v>29</v>
      </c>
      <c r="C10" s="338"/>
      <c r="D10" s="339">
        <v>1E-3</v>
      </c>
      <c r="E10" s="340">
        <v>0</v>
      </c>
      <c r="F10" s="340">
        <v>1E-3</v>
      </c>
      <c r="G10" s="340">
        <v>1.4999999999999999E-2</v>
      </c>
      <c r="H10" s="340">
        <v>1.7999999999999999E-2</v>
      </c>
      <c r="I10" s="340">
        <v>1.4999999999999999E-2</v>
      </c>
      <c r="J10" s="340">
        <v>0.04</v>
      </c>
      <c r="K10" s="340">
        <v>3.7999999999999999E-2</v>
      </c>
      <c r="L10" s="340">
        <v>4.3999999999999997E-2</v>
      </c>
      <c r="M10" s="340">
        <v>5.0000000000000001E-3</v>
      </c>
      <c r="N10" s="340">
        <v>3.0000000000000001E-3</v>
      </c>
      <c r="O10" s="340">
        <v>4.0000000000000001E-3</v>
      </c>
      <c r="P10" s="340">
        <v>1.6E-2</v>
      </c>
      <c r="Q10" s="340">
        <v>1.4E-2</v>
      </c>
      <c r="R10" s="340">
        <v>1.4E-2</v>
      </c>
      <c r="S10" s="341">
        <v>1.98</v>
      </c>
      <c r="T10" s="341">
        <v>2.04</v>
      </c>
      <c r="U10" s="341">
        <v>0.15</v>
      </c>
      <c r="V10" s="341">
        <v>0.18</v>
      </c>
    </row>
    <row r="11" spans="1:22" s="342" customFormat="1" ht="24" customHeight="1" x14ac:dyDescent="0.55000000000000004">
      <c r="A11" s="338"/>
      <c r="B11" s="338">
        <v>30</v>
      </c>
      <c r="C11" s="338"/>
      <c r="D11" s="339">
        <v>1E-3</v>
      </c>
      <c r="E11" s="340">
        <v>0</v>
      </c>
      <c r="F11" s="340">
        <v>1E-3</v>
      </c>
      <c r="G11" s="340">
        <v>1.4999999999999999E-2</v>
      </c>
      <c r="H11" s="340">
        <v>1.9E-2</v>
      </c>
      <c r="I11" s="340">
        <v>1.0999999999999999E-2</v>
      </c>
      <c r="J11" s="340">
        <v>0.04</v>
      </c>
      <c r="K11" s="340">
        <v>3.6999999999999998E-2</v>
      </c>
      <c r="L11" s="340">
        <v>3.1E-2</v>
      </c>
      <c r="M11" s="340">
        <v>4.0000000000000001E-3</v>
      </c>
      <c r="N11" s="340">
        <v>3.0000000000000001E-3</v>
      </c>
      <c r="O11" s="340">
        <v>4.0000000000000001E-3</v>
      </c>
      <c r="P11" s="340">
        <v>1.4E-2</v>
      </c>
      <c r="Q11" s="340">
        <v>1.2E-2</v>
      </c>
      <c r="R11" s="340">
        <v>1.0999999999999999E-2</v>
      </c>
      <c r="S11" s="341">
        <v>1.96</v>
      </c>
      <c r="T11" s="341">
        <v>2.0099999999999998</v>
      </c>
      <c r="U11" s="341">
        <v>0.14000000000000001</v>
      </c>
      <c r="V11" s="341">
        <v>0.13</v>
      </c>
    </row>
    <row r="12" spans="1:22" ht="24" customHeight="1" x14ac:dyDescent="0.55000000000000004">
      <c r="A12" s="338" t="s">
        <v>38</v>
      </c>
      <c r="B12" s="338" t="s">
        <v>523</v>
      </c>
      <c r="C12" s="338"/>
      <c r="D12" s="339">
        <v>0</v>
      </c>
      <c r="E12" s="340">
        <v>0</v>
      </c>
      <c r="F12" s="340">
        <v>0</v>
      </c>
      <c r="G12" s="340">
        <v>1.4999999999999999E-2</v>
      </c>
      <c r="H12" s="340">
        <v>1.7999999999999999E-2</v>
      </c>
      <c r="I12" s="340">
        <v>0.01</v>
      </c>
      <c r="J12" s="340">
        <v>3.9E-2</v>
      </c>
      <c r="K12" s="340">
        <v>0.04</v>
      </c>
      <c r="L12" s="340">
        <v>3.4000000000000002E-2</v>
      </c>
      <c r="M12" s="340">
        <v>3.0000000000000001E-3</v>
      </c>
      <c r="N12" s="340">
        <v>2E-3</v>
      </c>
      <c r="O12" s="340">
        <v>2E-3</v>
      </c>
      <c r="P12" s="340">
        <v>1.2999999999999999E-2</v>
      </c>
      <c r="Q12" s="340">
        <v>1.2E-2</v>
      </c>
      <c r="R12" s="340">
        <v>0.01</v>
      </c>
      <c r="S12" s="341">
        <v>1.96</v>
      </c>
      <c r="T12" s="341">
        <v>2</v>
      </c>
      <c r="U12" s="341">
        <v>0.15</v>
      </c>
      <c r="V12" s="341">
        <v>0.11</v>
      </c>
    </row>
    <row r="13" spans="1:22" ht="24" customHeight="1" x14ac:dyDescent="0.55000000000000004">
      <c r="A13" s="338"/>
      <c r="B13" s="338">
        <v>2</v>
      </c>
      <c r="C13" s="338"/>
      <c r="D13" s="339">
        <v>0</v>
      </c>
      <c r="E13" s="340">
        <v>0</v>
      </c>
      <c r="F13" s="340">
        <v>0</v>
      </c>
      <c r="G13" s="340">
        <v>1.0999999999999999E-2</v>
      </c>
      <c r="H13" s="340">
        <v>1.2E-2</v>
      </c>
      <c r="I13" s="340">
        <v>1.2999999999999999E-2</v>
      </c>
      <c r="J13" s="340">
        <v>3.7999999999999999E-2</v>
      </c>
      <c r="K13" s="340">
        <v>3.9E-2</v>
      </c>
      <c r="L13" s="340">
        <v>4.2999999999999997E-2</v>
      </c>
      <c r="M13" s="340">
        <v>4.0000000000000001E-3</v>
      </c>
      <c r="N13" s="340">
        <v>2E-3</v>
      </c>
      <c r="O13" s="340">
        <v>2E-3</v>
      </c>
      <c r="P13" s="340">
        <v>1.2999999999999999E-2</v>
      </c>
      <c r="Q13" s="340">
        <v>1.0999999999999999E-2</v>
      </c>
      <c r="R13" s="340">
        <v>1.0999999999999999E-2</v>
      </c>
      <c r="S13" s="341">
        <v>2.02</v>
      </c>
      <c r="T13" s="341">
        <v>2.0099999999999998</v>
      </c>
      <c r="U13" s="341">
        <v>0.19</v>
      </c>
      <c r="V13" s="341">
        <v>0.11</v>
      </c>
    </row>
    <row r="14" spans="1:22" s="342" customFormat="1" ht="24" customHeight="1" x14ac:dyDescent="0.55000000000000004">
      <c r="B14" s="338">
        <v>3</v>
      </c>
      <c r="C14" s="338"/>
      <c r="D14" s="339">
        <v>0</v>
      </c>
      <c r="E14" s="340">
        <v>0</v>
      </c>
      <c r="F14" s="340">
        <v>0</v>
      </c>
      <c r="G14" s="340">
        <v>1.2E-2</v>
      </c>
      <c r="H14" s="340">
        <v>0.01</v>
      </c>
      <c r="I14" s="340">
        <v>1.0999999999999999E-2</v>
      </c>
      <c r="J14" s="340">
        <v>3.9E-2</v>
      </c>
      <c r="K14" s="340">
        <v>3.9E-2</v>
      </c>
      <c r="L14" s="340">
        <v>4.5999999999999999E-2</v>
      </c>
      <c r="M14" s="340">
        <v>4.0000000000000001E-3</v>
      </c>
      <c r="N14" s="340">
        <v>2E-3</v>
      </c>
      <c r="O14" s="340">
        <v>2E-3</v>
      </c>
      <c r="P14" s="340">
        <v>1.0999999999999999E-2</v>
      </c>
      <c r="Q14" s="340">
        <v>0.01</v>
      </c>
      <c r="R14" s="340">
        <v>0.01</v>
      </c>
      <c r="S14" s="341">
        <v>2.02</v>
      </c>
      <c r="T14" s="341">
        <v>2.0299999999999998</v>
      </c>
      <c r="U14" s="341">
        <v>0.18</v>
      </c>
      <c r="V14" s="341">
        <v>0.11</v>
      </c>
    </row>
    <row r="15" spans="1:22" s="342" customFormat="1" ht="24" customHeight="1" x14ac:dyDescent="0.55000000000000004">
      <c r="A15" s="338"/>
      <c r="B15" s="338">
        <v>4</v>
      </c>
      <c r="C15" s="338"/>
      <c r="D15" s="339">
        <v>0</v>
      </c>
      <c r="E15" s="340">
        <v>1E-3</v>
      </c>
      <c r="F15" s="340">
        <v>0</v>
      </c>
      <c r="G15" s="340">
        <v>1.4999999999999999E-2</v>
      </c>
      <c r="H15" s="340">
        <v>1.2E-2</v>
      </c>
      <c r="I15" s="340">
        <v>1.2E-2</v>
      </c>
      <c r="J15" s="340">
        <v>3.6999999999999998E-2</v>
      </c>
      <c r="K15" s="340">
        <v>4.5999999999999999E-2</v>
      </c>
      <c r="L15" s="340">
        <v>4.3999999999999997E-2</v>
      </c>
      <c r="M15" s="340">
        <v>5.0000000000000001E-3</v>
      </c>
      <c r="N15" s="340">
        <v>2E-3</v>
      </c>
      <c r="O15" s="340">
        <v>3.0000000000000001E-3</v>
      </c>
      <c r="P15" s="340">
        <v>1.0999999999999999E-2</v>
      </c>
      <c r="Q15" s="340">
        <v>1.0999999999999999E-2</v>
      </c>
      <c r="R15" s="340">
        <v>1.0999999999999999E-2</v>
      </c>
      <c r="S15" s="341">
        <v>2.04</v>
      </c>
      <c r="T15" s="341">
        <v>2.0299999999999998</v>
      </c>
      <c r="U15" s="341">
        <v>0.19</v>
      </c>
      <c r="V15" s="341">
        <v>0.1</v>
      </c>
    </row>
    <row r="16" spans="1:22" s="348" customFormat="1" ht="24" customHeight="1" x14ac:dyDescent="0.55000000000000004">
      <c r="A16" s="343"/>
      <c r="B16" s="343">
        <v>5</v>
      </c>
      <c r="C16" s="344"/>
      <c r="D16" s="345">
        <v>0</v>
      </c>
      <c r="E16" s="346">
        <v>0</v>
      </c>
      <c r="F16" s="346">
        <v>1E-3</v>
      </c>
      <c r="G16" s="346">
        <v>1.4999999999999999E-2</v>
      </c>
      <c r="H16" s="346">
        <v>1.2E-2</v>
      </c>
      <c r="I16" s="346">
        <v>1.2E-2</v>
      </c>
      <c r="J16" s="346">
        <v>3.7999999999999999E-2</v>
      </c>
      <c r="K16" s="346">
        <v>4.8000000000000001E-2</v>
      </c>
      <c r="L16" s="346">
        <v>4.7E-2</v>
      </c>
      <c r="M16" s="346">
        <v>4.0000000000000001E-3</v>
      </c>
      <c r="N16" s="346">
        <v>2E-3</v>
      </c>
      <c r="O16" s="346">
        <v>2E-3</v>
      </c>
      <c r="P16" s="346">
        <v>0.01</v>
      </c>
      <c r="Q16" s="346">
        <v>0.01</v>
      </c>
      <c r="R16" s="346">
        <v>0.01</v>
      </c>
      <c r="S16" s="347">
        <v>2.0299999999999998</v>
      </c>
      <c r="T16" s="347">
        <v>2.0499999999999998</v>
      </c>
      <c r="U16" s="347">
        <v>0.16</v>
      </c>
      <c r="V16" s="347">
        <v>0.1</v>
      </c>
    </row>
    <row r="17" spans="1:23" ht="24" customHeight="1" x14ac:dyDescent="0.55000000000000004">
      <c r="A17" s="338"/>
      <c r="B17" s="338">
        <v>4</v>
      </c>
      <c r="C17" s="349" t="s">
        <v>524</v>
      </c>
      <c r="D17" s="339">
        <v>1E-3</v>
      </c>
      <c r="E17" s="340">
        <v>0</v>
      </c>
      <c r="F17" s="340">
        <v>1E-3</v>
      </c>
      <c r="G17" s="87">
        <v>1.7999999999999999E-2</v>
      </c>
      <c r="H17" s="87">
        <v>1.4E-2</v>
      </c>
      <c r="I17" s="87">
        <v>1.4E-2</v>
      </c>
      <c r="J17" s="340">
        <v>4.7E-2</v>
      </c>
      <c r="K17" s="340">
        <v>5.7000000000000002E-2</v>
      </c>
      <c r="L17" s="340">
        <v>5.5E-2</v>
      </c>
      <c r="M17" s="87">
        <v>2E-3</v>
      </c>
      <c r="N17" s="87">
        <v>1E-3</v>
      </c>
      <c r="O17" s="87">
        <v>1E-3</v>
      </c>
      <c r="P17" s="87">
        <v>8.9999999999999993E-3</v>
      </c>
      <c r="Q17" s="87">
        <v>8.0000000000000002E-3</v>
      </c>
      <c r="R17" s="87">
        <v>8.0000000000000002E-3</v>
      </c>
      <c r="S17" s="350">
        <v>2.0299999999999998</v>
      </c>
      <c r="T17" s="350">
        <v>2.04</v>
      </c>
      <c r="U17" s="87">
        <v>0.12</v>
      </c>
      <c r="V17" s="87">
        <v>0.08</v>
      </c>
    </row>
    <row r="18" spans="1:23" ht="24" customHeight="1" x14ac:dyDescent="0.55000000000000004">
      <c r="A18" s="537" t="s">
        <v>525</v>
      </c>
      <c r="B18" s="537"/>
      <c r="C18" s="537"/>
      <c r="D18" s="339">
        <v>0</v>
      </c>
      <c r="E18" s="340">
        <v>0</v>
      </c>
      <c r="F18" s="340">
        <v>1E-3</v>
      </c>
      <c r="G18" s="87">
        <v>1.6E-2</v>
      </c>
      <c r="H18" s="87">
        <v>1.2E-2</v>
      </c>
      <c r="I18" s="87">
        <v>1.2999999999999999E-2</v>
      </c>
      <c r="J18" s="340">
        <v>4.8000000000000001E-2</v>
      </c>
      <c r="K18" s="340">
        <v>5.7000000000000002E-2</v>
      </c>
      <c r="L18" s="340">
        <v>5.7000000000000002E-2</v>
      </c>
      <c r="M18" s="87">
        <v>2E-3</v>
      </c>
      <c r="N18" s="351">
        <v>0</v>
      </c>
      <c r="O18" s="351">
        <v>0</v>
      </c>
      <c r="P18" s="87">
        <v>8.0000000000000002E-3</v>
      </c>
      <c r="Q18" s="87">
        <v>7.0000000000000001E-3</v>
      </c>
      <c r="R18" s="87">
        <v>7.0000000000000001E-3</v>
      </c>
      <c r="S18" s="350">
        <v>2.0299999999999998</v>
      </c>
      <c r="T18" s="350">
        <v>2.04</v>
      </c>
      <c r="U18" s="87">
        <v>0.13</v>
      </c>
      <c r="V18" s="87">
        <v>7.0000000000000007E-2</v>
      </c>
    </row>
    <row r="19" spans="1:23" ht="24" customHeight="1" x14ac:dyDescent="0.55000000000000004">
      <c r="A19" s="537" t="s">
        <v>526</v>
      </c>
      <c r="B19" s="537"/>
      <c r="C19" s="537"/>
      <c r="D19" s="339">
        <v>0</v>
      </c>
      <c r="E19" s="340">
        <v>0</v>
      </c>
      <c r="F19" s="340">
        <v>1E-3</v>
      </c>
      <c r="G19" s="351">
        <v>0.02</v>
      </c>
      <c r="H19" s="351">
        <v>1.4999999999999999E-2</v>
      </c>
      <c r="I19" s="351">
        <v>1.4999999999999999E-2</v>
      </c>
      <c r="J19" s="340">
        <v>4.5999999999999999E-2</v>
      </c>
      <c r="K19" s="340">
        <v>5.8999999999999997E-2</v>
      </c>
      <c r="L19" s="340">
        <v>5.8999999999999997E-2</v>
      </c>
      <c r="M19" s="87">
        <v>3.0000000000000001E-3</v>
      </c>
      <c r="N19" s="87">
        <v>1E-3</v>
      </c>
      <c r="O19" s="87">
        <v>1E-3</v>
      </c>
      <c r="P19" s="87">
        <v>7.0000000000000001E-3</v>
      </c>
      <c r="Q19" s="87">
        <v>7.0000000000000001E-3</v>
      </c>
      <c r="R19" s="87">
        <v>8.0000000000000002E-3</v>
      </c>
      <c r="S19" s="350">
        <v>2.0299999999999998</v>
      </c>
      <c r="T19" s="350">
        <v>2.0499999999999998</v>
      </c>
      <c r="U19" s="87">
        <v>0.15</v>
      </c>
      <c r="V19" s="87">
        <v>0.08</v>
      </c>
      <c r="W19" s="352"/>
    </row>
    <row r="20" spans="1:23" ht="24" customHeight="1" x14ac:dyDescent="0.55000000000000004">
      <c r="A20" s="537" t="s">
        <v>527</v>
      </c>
      <c r="B20" s="537"/>
      <c r="C20" s="537"/>
      <c r="D20" s="339">
        <v>0</v>
      </c>
      <c r="E20" s="340">
        <v>1E-3</v>
      </c>
      <c r="F20" s="340">
        <v>1E-3</v>
      </c>
      <c r="G20" s="351">
        <v>2.1999999999999999E-2</v>
      </c>
      <c r="H20" s="351">
        <v>1.4999999999999999E-2</v>
      </c>
      <c r="I20" s="351">
        <v>1.6E-2</v>
      </c>
      <c r="J20" s="340">
        <v>4.8000000000000001E-2</v>
      </c>
      <c r="K20" s="340">
        <v>0.06</v>
      </c>
      <c r="L20" s="340">
        <v>5.8999999999999997E-2</v>
      </c>
      <c r="M20" s="87">
        <v>3.0000000000000001E-3</v>
      </c>
      <c r="N20" s="87">
        <v>1E-3</v>
      </c>
      <c r="O20" s="87">
        <v>1E-3</v>
      </c>
      <c r="P20" s="87">
        <v>7.0000000000000001E-3</v>
      </c>
      <c r="Q20" s="87">
        <v>8.0000000000000002E-3</v>
      </c>
      <c r="R20" s="87">
        <v>8.0000000000000002E-3</v>
      </c>
      <c r="S20" s="350">
        <v>1.99</v>
      </c>
      <c r="T20" s="350">
        <v>1.99</v>
      </c>
      <c r="U20" s="87">
        <v>0.13</v>
      </c>
      <c r="V20" s="87">
        <v>0.08</v>
      </c>
    </row>
    <row r="21" spans="1:23" ht="24" customHeight="1" x14ac:dyDescent="0.55000000000000004">
      <c r="A21" s="537" t="s">
        <v>528</v>
      </c>
      <c r="B21" s="537"/>
      <c r="C21" s="537"/>
      <c r="D21" s="339">
        <v>0</v>
      </c>
      <c r="E21" s="340">
        <v>0</v>
      </c>
      <c r="F21" s="340">
        <v>0</v>
      </c>
      <c r="G21" s="351">
        <v>1.7999999999999999E-2</v>
      </c>
      <c r="H21" s="351">
        <v>1.2E-2</v>
      </c>
      <c r="I21" s="351">
        <v>1.4E-2</v>
      </c>
      <c r="J21" s="340">
        <v>2.3E-2</v>
      </c>
      <c r="K21" s="340">
        <v>3.3000000000000002E-2</v>
      </c>
      <c r="L21" s="340">
        <v>3.4000000000000002E-2</v>
      </c>
      <c r="M21" s="87">
        <v>3.0000000000000001E-3</v>
      </c>
      <c r="N21" s="340">
        <v>1E-3</v>
      </c>
      <c r="O21" s="87">
        <v>2E-3</v>
      </c>
      <c r="P21" s="87">
        <v>4.0000000000000001E-3</v>
      </c>
      <c r="Q21" s="87">
        <v>6.0000000000000001E-3</v>
      </c>
      <c r="R21" s="87">
        <v>6.0000000000000001E-3</v>
      </c>
      <c r="S21" s="350">
        <v>1.92</v>
      </c>
      <c r="T21" s="350">
        <v>1.92</v>
      </c>
      <c r="U21" s="87">
        <v>0.12</v>
      </c>
      <c r="V21" s="87">
        <v>7.0000000000000007E-2</v>
      </c>
    </row>
    <row r="22" spans="1:23" ht="24" customHeight="1" x14ac:dyDescent="0.55000000000000004">
      <c r="A22" s="537" t="s">
        <v>529</v>
      </c>
      <c r="B22" s="537"/>
      <c r="C22" s="537"/>
      <c r="D22" s="339">
        <v>0</v>
      </c>
      <c r="E22" s="340">
        <v>0</v>
      </c>
      <c r="F22" s="340">
        <v>1E-3</v>
      </c>
      <c r="G22" s="351">
        <v>1.6E-2</v>
      </c>
      <c r="H22" s="351">
        <v>1.0999999999999999E-2</v>
      </c>
      <c r="I22" s="351">
        <v>1.2E-2</v>
      </c>
      <c r="J22" s="340">
        <v>3.4000000000000002E-2</v>
      </c>
      <c r="K22" s="340">
        <v>4.3999999999999997E-2</v>
      </c>
      <c r="L22" s="340">
        <v>4.2999999999999997E-2</v>
      </c>
      <c r="M22" s="87">
        <v>3.0000000000000001E-3</v>
      </c>
      <c r="N22" s="340">
        <v>1E-3</v>
      </c>
      <c r="O22" s="87">
        <v>1E-3</v>
      </c>
      <c r="P22" s="87">
        <v>6.0000000000000001E-3</v>
      </c>
      <c r="Q22" s="87">
        <v>7.0000000000000001E-3</v>
      </c>
      <c r="R22" s="87">
        <v>7.0000000000000001E-3</v>
      </c>
      <c r="S22" s="350">
        <v>1.98</v>
      </c>
      <c r="T22" s="350">
        <v>1.98</v>
      </c>
      <c r="U22" s="87">
        <v>0.15</v>
      </c>
      <c r="V22" s="87">
        <v>0.08</v>
      </c>
      <c r="W22" s="353"/>
    </row>
    <row r="23" spans="1:23" ht="24" customHeight="1" x14ac:dyDescent="0.55000000000000004">
      <c r="A23" s="537" t="s">
        <v>530</v>
      </c>
      <c r="B23" s="537"/>
      <c r="C23" s="537"/>
      <c r="D23" s="339">
        <v>0</v>
      </c>
      <c r="E23" s="340">
        <v>0</v>
      </c>
      <c r="F23" s="340">
        <v>0</v>
      </c>
      <c r="G23" s="351">
        <v>1.2E-2</v>
      </c>
      <c r="H23" s="351">
        <v>0.01</v>
      </c>
      <c r="I23" s="351">
        <v>0.01</v>
      </c>
      <c r="J23" s="340">
        <v>3.9E-2</v>
      </c>
      <c r="K23" s="340">
        <v>4.9000000000000002E-2</v>
      </c>
      <c r="L23" s="340">
        <v>4.8000000000000001E-2</v>
      </c>
      <c r="M23" s="87">
        <v>3.0000000000000001E-3</v>
      </c>
      <c r="N23" s="87">
        <v>1E-3</v>
      </c>
      <c r="O23" s="87">
        <v>1E-3</v>
      </c>
      <c r="P23" s="340">
        <v>0.01</v>
      </c>
      <c r="Q23" s="340">
        <v>8.9999999999999993E-3</v>
      </c>
      <c r="R23" s="340">
        <v>8.9999999999999993E-3</v>
      </c>
      <c r="S23" s="350">
        <v>2.0499999999999998</v>
      </c>
      <c r="T23" s="350">
        <v>2.06</v>
      </c>
      <c r="U23" s="350">
        <v>0.17</v>
      </c>
      <c r="V23" s="350">
        <v>0.1</v>
      </c>
    </row>
    <row r="24" spans="1:23" ht="24" customHeight="1" x14ac:dyDescent="0.55000000000000004">
      <c r="A24" s="537" t="s">
        <v>531</v>
      </c>
      <c r="B24" s="537"/>
      <c r="C24" s="537"/>
      <c r="D24" s="339">
        <v>0</v>
      </c>
      <c r="E24" s="340">
        <v>1E-3</v>
      </c>
      <c r="F24" s="340">
        <v>1E-3</v>
      </c>
      <c r="G24" s="351">
        <v>1.4999999999999999E-2</v>
      </c>
      <c r="H24" s="351">
        <v>1.2999999999999999E-2</v>
      </c>
      <c r="I24" s="351">
        <v>1.4E-2</v>
      </c>
      <c r="J24" s="340">
        <v>3.3000000000000002E-2</v>
      </c>
      <c r="K24" s="340">
        <v>4.2000000000000003E-2</v>
      </c>
      <c r="L24" s="340">
        <v>0.04</v>
      </c>
      <c r="M24" s="87">
        <v>6.0000000000000001E-3</v>
      </c>
      <c r="N24" s="87">
        <v>3.0000000000000001E-3</v>
      </c>
      <c r="O24" s="87">
        <v>4.0000000000000001E-3</v>
      </c>
      <c r="P24" s="87">
        <v>1.4999999999999999E-2</v>
      </c>
      <c r="Q24" s="87">
        <v>1.4999999999999999E-2</v>
      </c>
      <c r="R24" s="87">
        <v>1.4999999999999999E-2</v>
      </c>
      <c r="S24" s="350">
        <v>2.08</v>
      </c>
      <c r="T24" s="350">
        <v>2.1</v>
      </c>
      <c r="U24" s="350">
        <v>0.21</v>
      </c>
      <c r="V24" s="350">
        <v>0.16</v>
      </c>
    </row>
    <row r="25" spans="1:23" ht="24" customHeight="1" x14ac:dyDescent="0.55000000000000004">
      <c r="A25" s="537" t="s">
        <v>532</v>
      </c>
      <c r="B25" s="537"/>
      <c r="C25" s="537"/>
      <c r="D25" s="339">
        <v>0</v>
      </c>
      <c r="E25" s="340">
        <v>1E-3</v>
      </c>
      <c r="F25" s="340">
        <v>1E-3</v>
      </c>
      <c r="G25" s="351">
        <v>1.2E-2</v>
      </c>
      <c r="H25" s="351">
        <v>1.2E-2</v>
      </c>
      <c r="I25" s="351">
        <v>1.2E-2</v>
      </c>
      <c r="J25" s="340">
        <v>0.03</v>
      </c>
      <c r="K25" s="340">
        <v>3.7999999999999999E-2</v>
      </c>
      <c r="L25" s="340">
        <v>3.5999999999999997E-2</v>
      </c>
      <c r="M25" s="87">
        <v>7.0000000000000001E-3</v>
      </c>
      <c r="N25" s="87">
        <v>4.0000000000000001E-3</v>
      </c>
      <c r="O25" s="340">
        <v>4.0000000000000001E-3</v>
      </c>
      <c r="P25" s="87">
        <v>1.7999999999999999E-2</v>
      </c>
      <c r="Q25" s="87">
        <v>1.7999999999999999E-2</v>
      </c>
      <c r="R25" s="87">
        <v>1.7999999999999999E-2</v>
      </c>
      <c r="S25" s="350">
        <v>2.1</v>
      </c>
      <c r="T25" s="350">
        <v>2.12</v>
      </c>
      <c r="U25" s="350">
        <v>0.21</v>
      </c>
      <c r="V25" s="350">
        <v>0.18</v>
      </c>
    </row>
    <row r="26" spans="1:23" ht="24" customHeight="1" x14ac:dyDescent="0.55000000000000004">
      <c r="A26" s="537" t="s">
        <v>533</v>
      </c>
      <c r="B26" s="537"/>
      <c r="C26" s="537"/>
      <c r="D26" s="339">
        <v>0</v>
      </c>
      <c r="E26" s="340">
        <v>0</v>
      </c>
      <c r="F26" s="340">
        <v>0</v>
      </c>
      <c r="G26" s="351">
        <v>8.9999999999999993E-3</v>
      </c>
      <c r="H26" s="351">
        <v>0.01</v>
      </c>
      <c r="I26" s="351">
        <v>0.01</v>
      </c>
      <c r="J26" s="340">
        <v>0.03</v>
      </c>
      <c r="K26" s="340">
        <v>3.7999999999999999E-2</v>
      </c>
      <c r="L26" s="340">
        <v>3.6999999999999998E-2</v>
      </c>
      <c r="M26" s="87">
        <v>8.0000000000000002E-3</v>
      </c>
      <c r="N26" s="87">
        <v>4.0000000000000001E-3</v>
      </c>
      <c r="O26" s="87">
        <v>5.0000000000000001E-3</v>
      </c>
      <c r="P26" s="87">
        <v>1.6E-2</v>
      </c>
      <c r="Q26" s="87">
        <v>1.6E-2</v>
      </c>
      <c r="R26" s="87">
        <v>1.6E-2</v>
      </c>
      <c r="S26" s="350">
        <v>2.09</v>
      </c>
      <c r="T26" s="350">
        <v>2.12</v>
      </c>
      <c r="U26" s="350">
        <v>0.2</v>
      </c>
      <c r="V26" s="350">
        <v>0.15</v>
      </c>
      <c r="W26" s="352"/>
    </row>
    <row r="27" spans="1:23" ht="24" customHeight="1" x14ac:dyDescent="0.55000000000000004">
      <c r="A27" s="537" t="s">
        <v>534</v>
      </c>
      <c r="B27" s="537"/>
      <c r="C27" s="537"/>
      <c r="D27" s="339">
        <v>0</v>
      </c>
      <c r="E27" s="340">
        <v>0</v>
      </c>
      <c r="F27" s="340">
        <v>0</v>
      </c>
      <c r="G27" s="351">
        <v>8.9999999999999993E-3</v>
      </c>
      <c r="H27" s="351">
        <v>8.9999999999999993E-3</v>
      </c>
      <c r="I27" s="351">
        <v>8.9999999999999993E-3</v>
      </c>
      <c r="J27" s="340">
        <v>3.5999999999999997E-2</v>
      </c>
      <c r="K27" s="340">
        <v>4.3999999999999997E-2</v>
      </c>
      <c r="L27" s="340">
        <v>4.2000000000000003E-2</v>
      </c>
      <c r="M27" s="87">
        <v>4.0000000000000001E-3</v>
      </c>
      <c r="N27" s="87">
        <v>2E-3</v>
      </c>
      <c r="O27" s="87">
        <v>3.0000000000000001E-3</v>
      </c>
      <c r="P27" s="87">
        <v>1.0999999999999999E-2</v>
      </c>
      <c r="Q27" s="87">
        <v>1.0999999999999999E-2</v>
      </c>
      <c r="R27" s="87">
        <v>1.2E-2</v>
      </c>
      <c r="S27" s="350">
        <v>2.06</v>
      </c>
      <c r="T27" s="350">
        <v>2.0699999999999998</v>
      </c>
      <c r="U27" s="350">
        <v>0.15</v>
      </c>
      <c r="V27" s="350">
        <v>0.12</v>
      </c>
    </row>
    <row r="28" spans="1:23" ht="24" customHeight="1" x14ac:dyDescent="0.55000000000000004">
      <c r="A28" s="538" t="s">
        <v>535</v>
      </c>
      <c r="B28" s="538"/>
      <c r="C28" s="538"/>
      <c r="D28" s="354">
        <v>1E-3</v>
      </c>
      <c r="E28" s="355">
        <v>0</v>
      </c>
      <c r="F28" s="355">
        <v>0</v>
      </c>
      <c r="G28" s="88">
        <v>1.2E-2</v>
      </c>
      <c r="H28" s="356">
        <v>0.01</v>
      </c>
      <c r="I28" s="356">
        <v>0.01</v>
      </c>
      <c r="J28" s="355">
        <v>4.2999999999999997E-2</v>
      </c>
      <c r="K28" s="355">
        <v>5.0999999999999997E-2</v>
      </c>
      <c r="L28" s="355">
        <v>0.05</v>
      </c>
      <c r="M28" s="88">
        <v>2E-3</v>
      </c>
      <c r="N28" s="88">
        <v>1E-3</v>
      </c>
      <c r="O28" s="88">
        <v>1E-3</v>
      </c>
      <c r="P28" s="88">
        <v>1.2E-2</v>
      </c>
      <c r="Q28" s="356">
        <v>0.01</v>
      </c>
      <c r="R28" s="356">
        <v>0.01</v>
      </c>
      <c r="S28" s="357">
        <v>2.06</v>
      </c>
      <c r="T28" s="357">
        <v>2.0699999999999998</v>
      </c>
      <c r="U28" s="88">
        <v>0.14000000000000001</v>
      </c>
      <c r="V28" s="88">
        <v>0.08</v>
      </c>
    </row>
    <row r="29" spans="1:23" ht="12" customHeight="1" x14ac:dyDescent="0.55000000000000004">
      <c r="A29" s="87" t="s">
        <v>536</v>
      </c>
    </row>
    <row r="30" spans="1:23" ht="12" customHeight="1" x14ac:dyDescent="0.55000000000000004">
      <c r="A30" s="205" t="s">
        <v>537</v>
      </c>
    </row>
    <row r="31" spans="1:23" ht="12" customHeight="1" x14ac:dyDescent="0.55000000000000004">
      <c r="A31" s="205" t="s">
        <v>538</v>
      </c>
    </row>
    <row r="32" spans="1:23" ht="12" customHeight="1" x14ac:dyDescent="0.55000000000000004">
      <c r="A32" s="205" t="s">
        <v>539</v>
      </c>
    </row>
    <row r="33" spans="1:1" ht="12" customHeight="1" x14ac:dyDescent="0.55000000000000004">
      <c r="A33" s="205" t="s">
        <v>484</v>
      </c>
    </row>
    <row r="34" spans="1:1" ht="12" customHeight="1" x14ac:dyDescent="0.55000000000000004"/>
    <row r="35" spans="1:1" ht="12" customHeight="1" x14ac:dyDescent="0.55000000000000004"/>
    <row r="36" spans="1:1" ht="12" customHeight="1" x14ac:dyDescent="0.55000000000000004"/>
    <row r="37" spans="1:1" ht="12" customHeight="1" x14ac:dyDescent="0.55000000000000004"/>
    <row r="38" spans="1:1" ht="12" customHeight="1" x14ac:dyDescent="0.55000000000000004"/>
    <row r="39" spans="1:1" ht="12" customHeight="1" x14ac:dyDescent="0.55000000000000004"/>
    <row r="40" spans="1:1" ht="12" customHeight="1" x14ac:dyDescent="0.55000000000000004"/>
    <row r="41" spans="1:1" ht="12" customHeight="1" x14ac:dyDescent="0.55000000000000004"/>
    <row r="42" spans="1:1" ht="12" customHeight="1" x14ac:dyDescent="0.55000000000000004"/>
    <row r="43" spans="1:1" ht="12" customHeight="1" x14ac:dyDescent="0.55000000000000004"/>
    <row r="44" spans="1:1" ht="12" customHeight="1" x14ac:dyDescent="0.55000000000000004"/>
    <row r="45" spans="1:1" ht="12" customHeight="1" x14ac:dyDescent="0.55000000000000004"/>
    <row r="46" spans="1:1" ht="12" customHeight="1" x14ac:dyDescent="0.55000000000000004"/>
    <row r="47" spans="1:1" ht="12" customHeight="1" x14ac:dyDescent="0.55000000000000004"/>
    <row r="48" spans="1:1" ht="12" customHeight="1" x14ac:dyDescent="0.55000000000000004"/>
  </sheetData>
  <mergeCells count="20">
    <mergeCell ref="A20:C20"/>
    <mergeCell ref="A1:L2"/>
    <mergeCell ref="A4:C6"/>
    <mergeCell ref="D4:F4"/>
    <mergeCell ref="G4:I4"/>
    <mergeCell ref="J4:L4"/>
    <mergeCell ref="P4:R4"/>
    <mergeCell ref="S4:T4"/>
    <mergeCell ref="U4:V4"/>
    <mergeCell ref="A18:C18"/>
    <mergeCell ref="A19:C19"/>
    <mergeCell ref="M4:O4"/>
    <mergeCell ref="A27:C27"/>
    <mergeCell ref="A28:C28"/>
    <mergeCell ref="A21:C21"/>
    <mergeCell ref="A22:C22"/>
    <mergeCell ref="A23:C23"/>
    <mergeCell ref="A24:C24"/>
    <mergeCell ref="A25:C25"/>
    <mergeCell ref="A26:C2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  <colBreaks count="1" manualBreakCount="1">
    <brk id="12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7FE5-E56F-41DE-B1A4-BBB6AE083622}">
  <dimension ref="A1:I15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55000000000000004"/>
  <cols>
    <col min="1" max="1" width="4.5" style="87" customWidth="1"/>
    <col min="2" max="2" width="3" style="87" customWidth="1"/>
    <col min="3" max="3" width="4.5" style="87" customWidth="1"/>
    <col min="4" max="7" width="12" style="87" customWidth="1"/>
    <col min="8" max="8" width="13.5" style="87" customWidth="1"/>
    <col min="9" max="9" width="12" style="87" customWidth="1"/>
    <col min="10" max="16384" width="7.5" style="87"/>
  </cols>
  <sheetData>
    <row r="1" spans="1:9" ht="12" customHeight="1" x14ac:dyDescent="0.55000000000000004">
      <c r="A1" s="439" t="s">
        <v>540</v>
      </c>
      <c r="B1" s="439"/>
      <c r="C1" s="439"/>
      <c r="D1" s="439"/>
      <c r="E1" s="439"/>
      <c r="F1" s="439"/>
      <c r="G1" s="439"/>
      <c r="H1" s="439"/>
      <c r="I1" s="439"/>
    </row>
    <row r="2" spans="1:9" ht="12" customHeight="1" x14ac:dyDescent="0.55000000000000004">
      <c r="A2" s="439"/>
      <c r="B2" s="439"/>
      <c r="C2" s="439"/>
      <c r="D2" s="439"/>
      <c r="E2" s="439"/>
      <c r="F2" s="439"/>
      <c r="G2" s="439"/>
      <c r="H2" s="439"/>
      <c r="I2" s="439"/>
    </row>
    <row r="3" spans="1:9" ht="12" customHeight="1" x14ac:dyDescent="0.55000000000000004">
      <c r="B3" s="182"/>
      <c r="C3" s="182"/>
      <c r="D3" s="182"/>
      <c r="E3" s="182"/>
      <c r="F3" s="182"/>
    </row>
    <row r="4" spans="1:9" ht="12" customHeight="1" x14ac:dyDescent="0.55000000000000004">
      <c r="A4" s="454" t="s">
        <v>541</v>
      </c>
      <c r="B4" s="454"/>
      <c r="C4" s="454"/>
      <c r="D4" s="454"/>
      <c r="E4" s="454"/>
      <c r="F4" s="454"/>
    </row>
    <row r="5" spans="1:9" ht="12" customHeight="1" x14ac:dyDescent="0.55000000000000004">
      <c r="A5" s="459"/>
      <c r="B5" s="459"/>
      <c r="C5" s="459"/>
      <c r="D5" s="459"/>
      <c r="E5" s="459"/>
      <c r="F5" s="459"/>
      <c r="I5" s="89" t="s">
        <v>542</v>
      </c>
    </row>
    <row r="6" spans="1:9" ht="12" customHeight="1" x14ac:dyDescent="0.55000000000000004">
      <c r="A6" s="401" t="s">
        <v>245</v>
      </c>
      <c r="B6" s="401"/>
      <c r="C6" s="401"/>
      <c r="D6" s="384" t="s">
        <v>543</v>
      </c>
      <c r="E6" s="383"/>
      <c r="F6" s="383"/>
      <c r="G6" s="358" t="s">
        <v>544</v>
      </c>
      <c r="H6" s="540" t="s">
        <v>545</v>
      </c>
      <c r="I6" s="541"/>
    </row>
    <row r="7" spans="1:9" ht="24" customHeight="1" x14ac:dyDescent="0.55000000000000004">
      <c r="A7" s="460"/>
      <c r="B7" s="460"/>
      <c r="C7" s="460"/>
      <c r="D7" s="325" t="s">
        <v>546</v>
      </c>
      <c r="E7" s="336" t="s">
        <v>547</v>
      </c>
      <c r="F7" s="325" t="s">
        <v>548</v>
      </c>
      <c r="G7" s="325" t="s">
        <v>549</v>
      </c>
      <c r="H7" s="325" t="s">
        <v>550</v>
      </c>
      <c r="I7" s="325" t="s">
        <v>551</v>
      </c>
    </row>
    <row r="8" spans="1:9" ht="12" customHeight="1" x14ac:dyDescent="0.55000000000000004">
      <c r="A8" s="387"/>
      <c r="B8" s="387"/>
      <c r="C8" s="387"/>
      <c r="D8" s="23" t="s">
        <v>552</v>
      </c>
      <c r="E8" s="23" t="s">
        <v>553</v>
      </c>
      <c r="F8" s="23" t="s">
        <v>553</v>
      </c>
      <c r="G8" s="23" t="s">
        <v>553</v>
      </c>
      <c r="H8" s="23" t="s">
        <v>553</v>
      </c>
      <c r="I8" s="23" t="s">
        <v>553</v>
      </c>
    </row>
    <row r="9" spans="1:9" ht="12" customHeight="1" x14ac:dyDescent="0.55000000000000004">
      <c r="A9" s="12" t="s">
        <v>22</v>
      </c>
      <c r="B9" s="12" t="s">
        <v>144</v>
      </c>
      <c r="C9" s="42" t="s">
        <v>288</v>
      </c>
      <c r="D9" s="359">
        <v>2.5</v>
      </c>
      <c r="E9" s="359">
        <v>2.6</v>
      </c>
      <c r="F9" s="359">
        <v>2.1</v>
      </c>
      <c r="G9" s="359">
        <v>6.7</v>
      </c>
      <c r="H9" s="359">
        <v>1.1000000000000001</v>
      </c>
      <c r="I9" s="359">
        <v>1</v>
      </c>
    </row>
    <row r="10" spans="1:9" ht="12" customHeight="1" x14ac:dyDescent="0.55000000000000004">
      <c r="A10" s="12"/>
      <c r="B10" s="12">
        <v>2</v>
      </c>
      <c r="C10" s="42"/>
      <c r="D10" s="359">
        <v>2.4</v>
      </c>
      <c r="E10" s="359">
        <v>2.1</v>
      </c>
      <c r="F10" s="359">
        <v>2.1</v>
      </c>
      <c r="G10" s="359">
        <v>6.6</v>
      </c>
      <c r="H10" s="359">
        <v>1.5</v>
      </c>
      <c r="I10" s="359">
        <v>1.6</v>
      </c>
    </row>
    <row r="11" spans="1:9" ht="12" customHeight="1" x14ac:dyDescent="0.55000000000000004">
      <c r="B11" s="12">
        <v>3</v>
      </c>
      <c r="C11" s="42"/>
      <c r="D11" s="359">
        <v>2.5</v>
      </c>
      <c r="E11" s="359">
        <v>2.2999999999999998</v>
      </c>
      <c r="F11" s="359">
        <v>2.1</v>
      </c>
      <c r="G11" s="359">
        <v>6</v>
      </c>
      <c r="H11" s="359">
        <v>1.5</v>
      </c>
      <c r="I11" s="359">
        <v>1.6</v>
      </c>
    </row>
    <row r="12" spans="1:9" ht="12" customHeight="1" x14ac:dyDescent="0.55000000000000004">
      <c r="A12" s="12"/>
      <c r="B12" s="12">
        <v>4</v>
      </c>
      <c r="C12" s="42"/>
      <c r="D12" s="359">
        <v>2.1</v>
      </c>
      <c r="E12" s="359">
        <v>1.9</v>
      </c>
      <c r="F12" s="359">
        <v>1.9</v>
      </c>
      <c r="G12" s="359">
        <v>5.9</v>
      </c>
      <c r="H12" s="359">
        <v>1.3</v>
      </c>
      <c r="I12" s="359">
        <v>1.4</v>
      </c>
    </row>
    <row r="13" spans="1:9" ht="12" customHeight="1" x14ac:dyDescent="0.55000000000000004">
      <c r="A13" s="15"/>
      <c r="B13" s="15">
        <v>5</v>
      </c>
      <c r="C13" s="360"/>
      <c r="D13" s="361">
        <v>2.9</v>
      </c>
      <c r="E13" s="361">
        <v>1.7</v>
      </c>
      <c r="F13" s="361">
        <v>2.1</v>
      </c>
      <c r="G13" s="361">
        <v>6</v>
      </c>
      <c r="H13" s="361">
        <v>1.4</v>
      </c>
      <c r="I13" s="361">
        <v>1.4</v>
      </c>
    </row>
    <row r="14" spans="1:9" ht="12" customHeight="1" x14ac:dyDescent="0.2">
      <c r="A14" s="103" t="s">
        <v>484</v>
      </c>
    </row>
    <row r="15" spans="1:9" ht="12" customHeight="1" x14ac:dyDescent="0.55000000000000004"/>
  </sheetData>
  <mergeCells count="5">
    <mergeCell ref="A1:I2"/>
    <mergeCell ref="A4:F5"/>
    <mergeCell ref="A6:C8"/>
    <mergeCell ref="D6:F6"/>
    <mergeCell ref="H6:I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FB121-FAA8-4131-BE46-C770E23DC3B7}">
  <dimension ref="A1:L19"/>
  <sheetViews>
    <sheetView showGridLines="0" zoomScaleNormal="100" zoomScaleSheetLayoutView="80" workbookViewId="0">
      <selection sqref="A1:I2"/>
    </sheetView>
  </sheetViews>
  <sheetFormatPr defaultColWidth="7.5" defaultRowHeight="7.9" customHeight="1" x14ac:dyDescent="0.55000000000000004"/>
  <cols>
    <col min="1" max="2" width="4.5" style="2" customWidth="1"/>
    <col min="3" max="3" width="3" style="2" customWidth="1"/>
    <col min="4" max="4" width="13.5" style="2" customWidth="1"/>
    <col min="5" max="8" width="12" style="2" customWidth="1"/>
    <col min="9" max="9" width="13.5" style="2" customWidth="1"/>
    <col min="10" max="16384" width="7.5" style="2"/>
  </cols>
  <sheetData>
    <row r="1" spans="1:12" ht="12" customHeight="1" x14ac:dyDescent="0.55000000000000004">
      <c r="A1" s="374" t="s">
        <v>40</v>
      </c>
      <c r="B1" s="374"/>
      <c r="C1" s="374"/>
      <c r="D1" s="374"/>
      <c r="E1" s="374"/>
      <c r="F1" s="374"/>
      <c r="G1" s="374"/>
      <c r="H1" s="374"/>
      <c r="I1" s="374"/>
    </row>
    <row r="2" spans="1:12" ht="12" customHeight="1" x14ac:dyDescent="0.55000000000000004">
      <c r="A2" s="374"/>
      <c r="B2" s="374"/>
      <c r="C2" s="374"/>
      <c r="D2" s="374"/>
      <c r="E2" s="374"/>
      <c r="F2" s="374"/>
      <c r="G2" s="374"/>
      <c r="H2" s="374"/>
      <c r="I2" s="374"/>
    </row>
    <row r="3" spans="1:12" ht="12" customHeight="1" x14ac:dyDescent="0.55000000000000004">
      <c r="A3" s="41"/>
      <c r="B3" s="41"/>
      <c r="C3" s="41"/>
      <c r="D3" s="41"/>
      <c r="E3" s="41"/>
      <c r="F3" s="41"/>
      <c r="G3" s="41"/>
      <c r="H3" s="41"/>
      <c r="I3" s="41"/>
    </row>
    <row r="4" spans="1:12" ht="12" customHeight="1" x14ac:dyDescent="0.55000000000000004">
      <c r="A4" s="400" t="s">
        <v>41</v>
      </c>
      <c r="B4" s="400"/>
      <c r="C4" s="400"/>
      <c r="D4" s="400"/>
      <c r="E4" s="400"/>
      <c r="F4" s="400"/>
      <c r="G4" s="400"/>
      <c r="H4" s="400"/>
      <c r="I4" s="400"/>
    </row>
    <row r="5" spans="1:12" ht="12" customHeight="1" x14ac:dyDescent="0.55000000000000004">
      <c r="A5" s="401" t="s">
        <v>0</v>
      </c>
      <c r="B5" s="401"/>
      <c r="C5" s="402"/>
      <c r="D5" s="404" t="s">
        <v>42</v>
      </c>
      <c r="E5" s="406" t="s">
        <v>43</v>
      </c>
      <c r="F5" s="406" t="s">
        <v>44</v>
      </c>
      <c r="G5" s="406" t="s">
        <v>45</v>
      </c>
      <c r="H5" s="406" t="s">
        <v>46</v>
      </c>
      <c r="I5" s="408" t="s">
        <v>47</v>
      </c>
    </row>
    <row r="6" spans="1:12" ht="12" customHeight="1" x14ac:dyDescent="0.55000000000000004">
      <c r="A6" s="387"/>
      <c r="B6" s="387"/>
      <c r="C6" s="403"/>
      <c r="D6" s="405"/>
      <c r="E6" s="407"/>
      <c r="F6" s="407"/>
      <c r="G6" s="407"/>
      <c r="H6" s="407"/>
      <c r="I6" s="409"/>
    </row>
    <row r="7" spans="1:12" ht="24" customHeight="1" x14ac:dyDescent="0.55000000000000004">
      <c r="A7" s="12" t="s">
        <v>26</v>
      </c>
      <c r="B7" s="12">
        <v>27</v>
      </c>
      <c r="C7" s="42" t="s">
        <v>20</v>
      </c>
      <c r="D7" s="13">
        <v>332</v>
      </c>
      <c r="E7" s="13">
        <v>649</v>
      </c>
      <c r="F7" s="13">
        <v>40</v>
      </c>
      <c r="G7" s="13">
        <v>36</v>
      </c>
      <c r="H7" s="13">
        <v>6</v>
      </c>
      <c r="I7" s="13">
        <v>258</v>
      </c>
    </row>
    <row r="8" spans="1:12" ht="24" customHeight="1" x14ac:dyDescent="0.55000000000000004">
      <c r="A8" s="12"/>
      <c r="B8" s="12">
        <v>28</v>
      </c>
      <c r="C8" s="42"/>
      <c r="D8" s="13">
        <v>328</v>
      </c>
      <c r="E8" s="13">
        <v>657</v>
      </c>
      <c r="F8" s="13">
        <v>39</v>
      </c>
      <c r="G8" s="13">
        <v>37</v>
      </c>
      <c r="H8" s="13">
        <v>6</v>
      </c>
      <c r="I8" s="13">
        <v>252</v>
      </c>
      <c r="J8" s="1"/>
      <c r="K8" s="1"/>
      <c r="L8" s="1"/>
    </row>
    <row r="9" spans="1:12" ht="24" customHeight="1" x14ac:dyDescent="0.55000000000000004">
      <c r="A9" s="12"/>
      <c r="B9" s="12">
        <v>29</v>
      </c>
      <c r="C9" s="42"/>
      <c r="D9" s="13">
        <v>332</v>
      </c>
      <c r="E9" s="13">
        <v>667</v>
      </c>
      <c r="F9" s="13">
        <v>39</v>
      </c>
      <c r="G9" s="13">
        <v>38</v>
      </c>
      <c r="H9" s="13">
        <v>6</v>
      </c>
      <c r="I9" s="13">
        <v>241</v>
      </c>
    </row>
    <row r="10" spans="1:12" ht="24" customHeight="1" x14ac:dyDescent="0.55000000000000004">
      <c r="A10" s="12" t="s">
        <v>48</v>
      </c>
      <c r="B10" s="12">
        <v>30</v>
      </c>
      <c r="C10" s="42"/>
      <c r="D10" s="13">
        <v>331</v>
      </c>
      <c r="E10" s="13">
        <v>681</v>
      </c>
      <c r="F10" s="13">
        <v>38</v>
      </c>
      <c r="G10" s="13">
        <v>37</v>
      </c>
      <c r="H10" s="13">
        <v>6</v>
      </c>
      <c r="I10" s="13">
        <v>225</v>
      </c>
      <c r="J10" s="43"/>
      <c r="K10" s="43"/>
      <c r="L10" s="43"/>
    </row>
    <row r="11" spans="1:12" ht="24" customHeight="1" x14ac:dyDescent="0.55000000000000004">
      <c r="A11" s="12" t="s">
        <v>49</v>
      </c>
      <c r="B11" s="12" t="s">
        <v>50</v>
      </c>
      <c r="C11" s="42"/>
      <c r="D11" s="13">
        <v>321</v>
      </c>
      <c r="E11" s="13">
        <v>690</v>
      </c>
      <c r="F11" s="13">
        <v>35</v>
      </c>
      <c r="G11" s="13">
        <v>37</v>
      </c>
      <c r="H11" s="13">
        <v>7</v>
      </c>
      <c r="I11" s="13">
        <v>219</v>
      </c>
      <c r="J11" s="17"/>
      <c r="K11" s="17"/>
      <c r="L11" s="17"/>
    </row>
    <row r="12" spans="1:12" ht="24" customHeight="1" x14ac:dyDescent="0.55000000000000004">
      <c r="A12" s="12" t="s">
        <v>48</v>
      </c>
      <c r="B12" s="12">
        <v>2</v>
      </c>
      <c r="C12" s="42"/>
      <c r="D12" s="13">
        <v>319</v>
      </c>
      <c r="E12" s="13">
        <v>707</v>
      </c>
      <c r="F12" s="13">
        <v>36</v>
      </c>
      <c r="G12" s="13">
        <v>37</v>
      </c>
      <c r="H12" s="13">
        <v>7</v>
      </c>
      <c r="I12" s="13">
        <v>213</v>
      </c>
      <c r="J12" s="17"/>
      <c r="K12" s="17"/>
      <c r="L12" s="17"/>
    </row>
    <row r="13" spans="1:12" ht="24" customHeight="1" x14ac:dyDescent="0.55000000000000004">
      <c r="A13" s="12"/>
      <c r="B13" s="12">
        <v>3</v>
      </c>
      <c r="C13" s="42"/>
      <c r="D13" s="13">
        <v>312</v>
      </c>
      <c r="E13" s="13">
        <v>716</v>
      </c>
      <c r="F13" s="13">
        <v>34</v>
      </c>
      <c r="G13" s="13">
        <v>37</v>
      </c>
      <c r="H13" s="13">
        <v>7</v>
      </c>
      <c r="I13" s="13">
        <v>206</v>
      </c>
      <c r="J13" s="17"/>
      <c r="K13" s="17"/>
      <c r="L13" s="17"/>
    </row>
    <row r="14" spans="1:12" ht="24" customHeight="1" x14ac:dyDescent="0.55000000000000004">
      <c r="A14" s="12"/>
      <c r="B14" s="12">
        <v>4</v>
      </c>
      <c r="C14" s="42"/>
      <c r="D14" s="13">
        <v>312</v>
      </c>
      <c r="E14" s="13">
        <v>728</v>
      </c>
      <c r="F14" s="13">
        <v>34</v>
      </c>
      <c r="G14" s="13">
        <v>35</v>
      </c>
      <c r="H14" s="13">
        <v>7</v>
      </c>
      <c r="I14" s="13">
        <v>198</v>
      </c>
      <c r="J14" s="17"/>
      <c r="K14" s="17"/>
      <c r="L14" s="17"/>
    </row>
    <row r="15" spans="1:12" ht="24" customHeight="1" x14ac:dyDescent="0.55000000000000004">
      <c r="B15" s="12">
        <v>5</v>
      </c>
      <c r="C15" s="12"/>
      <c r="D15" s="14">
        <v>310</v>
      </c>
      <c r="E15" s="13">
        <v>749</v>
      </c>
      <c r="F15" s="13">
        <v>31</v>
      </c>
      <c r="G15" s="13">
        <v>35</v>
      </c>
      <c r="H15" s="13">
        <v>7</v>
      </c>
      <c r="I15" s="13">
        <v>189</v>
      </c>
    </row>
    <row r="16" spans="1:12" ht="24" customHeight="1" x14ac:dyDescent="0.55000000000000004">
      <c r="A16" s="44"/>
      <c r="B16" s="15">
        <v>6</v>
      </c>
      <c r="C16" s="15"/>
      <c r="D16" s="45">
        <v>305</v>
      </c>
      <c r="E16" s="46">
        <v>757</v>
      </c>
      <c r="F16" s="46">
        <v>34</v>
      </c>
      <c r="G16" s="46">
        <v>34</v>
      </c>
      <c r="H16" s="46">
        <v>7</v>
      </c>
      <c r="I16" s="46">
        <v>188</v>
      </c>
    </row>
    <row r="17" spans="1:1" ht="12" customHeight="1" x14ac:dyDescent="0.55000000000000004">
      <c r="A17" s="16" t="s">
        <v>51</v>
      </c>
    </row>
    <row r="18" spans="1:1" ht="12" customHeight="1" x14ac:dyDescent="0.55000000000000004"/>
    <row r="19" spans="1:1" ht="12" customHeight="1" x14ac:dyDescent="0.55000000000000004"/>
  </sheetData>
  <mergeCells count="9">
    <mergeCell ref="A1:I2"/>
    <mergeCell ref="A4:I4"/>
    <mergeCell ref="A5:C6"/>
    <mergeCell ref="D5:D6"/>
    <mergeCell ref="E5:E6"/>
    <mergeCell ref="F5:F6"/>
    <mergeCell ref="G5:G6"/>
    <mergeCell ref="H5:H6"/>
    <mergeCell ref="I5:I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r:id="rId1"/>
  <headerFooter differentOddEven="1">
    <firstHeader xml:space="preserve">&amp;C&amp;"ＭＳ ゴシック,太字"&amp;18
</first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6C450-EC0F-4731-82DD-80DACB3E88EA}">
  <dimension ref="A1:I12"/>
  <sheetViews>
    <sheetView showGridLines="0" zoomScaleNormal="100" zoomScaleSheetLayoutView="100" workbookViewId="0">
      <selection sqref="A1:F2"/>
    </sheetView>
  </sheetViews>
  <sheetFormatPr defaultColWidth="7.5" defaultRowHeight="7.9" customHeight="1" x14ac:dyDescent="0.55000000000000004"/>
  <cols>
    <col min="1" max="1" width="4.5" style="87" customWidth="1"/>
    <col min="2" max="2" width="3" style="87" customWidth="1"/>
    <col min="3" max="3" width="4.5" style="87" customWidth="1"/>
    <col min="4" max="7" width="12" style="87" customWidth="1"/>
    <col min="8" max="8" width="13.5" style="87" customWidth="1"/>
    <col min="9" max="9" width="12" style="87" customWidth="1"/>
    <col min="10" max="16384" width="7.5" style="87"/>
  </cols>
  <sheetData>
    <row r="1" spans="1:9" ht="12" customHeight="1" x14ac:dyDescent="0.55000000000000004">
      <c r="A1" s="454" t="s">
        <v>554</v>
      </c>
      <c r="B1" s="454"/>
      <c r="C1" s="454"/>
      <c r="D1" s="454"/>
      <c r="E1" s="454"/>
      <c r="F1" s="454"/>
    </row>
    <row r="2" spans="1:9" ht="12" customHeight="1" x14ac:dyDescent="0.55000000000000004">
      <c r="A2" s="454"/>
      <c r="B2" s="454"/>
      <c r="C2" s="454"/>
      <c r="D2" s="454"/>
      <c r="E2" s="454"/>
      <c r="F2" s="454"/>
    </row>
    <row r="3" spans="1:9" ht="12" customHeight="1" x14ac:dyDescent="0.55000000000000004">
      <c r="A3" s="401" t="s">
        <v>245</v>
      </c>
      <c r="B3" s="401"/>
      <c r="C3" s="401"/>
      <c r="D3" s="384" t="s">
        <v>543</v>
      </c>
      <c r="E3" s="383"/>
      <c r="F3" s="383"/>
      <c r="G3" s="358" t="s">
        <v>544</v>
      </c>
      <c r="H3" s="540" t="s">
        <v>545</v>
      </c>
      <c r="I3" s="541"/>
    </row>
    <row r="4" spans="1:9" ht="24" customHeight="1" x14ac:dyDescent="0.55000000000000004">
      <c r="A4" s="460"/>
      <c r="B4" s="460"/>
      <c r="C4" s="460"/>
      <c r="D4" s="325" t="s">
        <v>546</v>
      </c>
      <c r="E4" s="336" t="s">
        <v>547</v>
      </c>
      <c r="F4" s="325" t="s">
        <v>548</v>
      </c>
      <c r="G4" s="325" t="s">
        <v>549</v>
      </c>
      <c r="H4" s="325" t="s">
        <v>550</v>
      </c>
      <c r="I4" s="325" t="s">
        <v>551</v>
      </c>
    </row>
    <row r="5" spans="1:9" ht="12" customHeight="1" x14ac:dyDescent="0.55000000000000004">
      <c r="A5" s="387"/>
      <c r="B5" s="387"/>
      <c r="C5" s="387"/>
      <c r="D5" s="23" t="s">
        <v>553</v>
      </c>
      <c r="E5" s="23" t="s">
        <v>553</v>
      </c>
      <c r="F5" s="23" t="s">
        <v>553</v>
      </c>
      <c r="G5" s="23" t="s">
        <v>553</v>
      </c>
      <c r="H5" s="23" t="s">
        <v>553</v>
      </c>
      <c r="I5" s="23" t="s">
        <v>553</v>
      </c>
    </row>
    <row r="6" spans="1:9" ht="12" customHeight="1" x14ac:dyDescent="0.55000000000000004">
      <c r="A6" s="12" t="s">
        <v>22</v>
      </c>
      <c r="B6" s="12" t="s">
        <v>50</v>
      </c>
      <c r="C6" s="42" t="s">
        <v>288</v>
      </c>
      <c r="D6" s="362">
        <v>6</v>
      </c>
      <c r="E6" s="363">
        <v>8</v>
      </c>
      <c r="F6" s="363">
        <v>6</v>
      </c>
      <c r="G6" s="363">
        <v>6</v>
      </c>
      <c r="H6" s="363">
        <v>11</v>
      </c>
      <c r="I6" s="363">
        <v>10</v>
      </c>
    </row>
    <row r="7" spans="1:9" ht="12" customHeight="1" x14ac:dyDescent="0.55000000000000004">
      <c r="A7" s="12"/>
      <c r="B7" s="12">
        <v>2</v>
      </c>
      <c r="C7" s="12"/>
      <c r="D7" s="362">
        <v>8</v>
      </c>
      <c r="E7" s="363">
        <v>7</v>
      </c>
      <c r="F7" s="363">
        <v>7</v>
      </c>
      <c r="G7" s="363">
        <v>5</v>
      </c>
      <c r="H7" s="363">
        <v>10</v>
      </c>
      <c r="I7" s="363" t="s">
        <v>555</v>
      </c>
    </row>
    <row r="8" spans="1:9" ht="12" customHeight="1" x14ac:dyDescent="0.55000000000000004">
      <c r="B8" s="12">
        <v>3</v>
      </c>
      <c r="C8" s="12"/>
      <c r="D8" s="362">
        <v>7</v>
      </c>
      <c r="E8" s="363">
        <v>9</v>
      </c>
      <c r="F8" s="363">
        <v>5</v>
      </c>
      <c r="G8" s="363">
        <v>7</v>
      </c>
      <c r="H8" s="363">
        <v>11</v>
      </c>
      <c r="I8" s="364">
        <v>10</v>
      </c>
    </row>
    <row r="9" spans="1:9" ht="12" customHeight="1" x14ac:dyDescent="0.55000000000000004">
      <c r="A9" s="12"/>
      <c r="B9" s="12">
        <v>4</v>
      </c>
      <c r="C9" s="12"/>
      <c r="D9" s="362">
        <v>6</v>
      </c>
      <c r="E9" s="363">
        <v>6</v>
      </c>
      <c r="F9" s="363">
        <v>5</v>
      </c>
      <c r="G9" s="363">
        <v>6</v>
      </c>
      <c r="H9" s="363">
        <v>13</v>
      </c>
      <c r="I9" s="364">
        <v>15</v>
      </c>
    </row>
    <row r="10" spans="1:9" ht="12" customHeight="1" x14ac:dyDescent="0.55000000000000004">
      <c r="A10" s="15"/>
      <c r="B10" s="15">
        <v>5</v>
      </c>
      <c r="C10" s="15"/>
      <c r="D10" s="365">
        <v>8</v>
      </c>
      <c r="E10" s="366">
        <v>7</v>
      </c>
      <c r="F10" s="366">
        <v>6</v>
      </c>
      <c r="G10" s="366">
        <v>8</v>
      </c>
      <c r="H10" s="366">
        <v>10</v>
      </c>
      <c r="I10" s="89">
        <v>7</v>
      </c>
    </row>
    <row r="11" spans="1:9" ht="12" customHeight="1" x14ac:dyDescent="0.2">
      <c r="A11" s="103" t="s">
        <v>484</v>
      </c>
    </row>
    <row r="12" spans="1:9" ht="12" customHeight="1" x14ac:dyDescent="0.55000000000000004"/>
  </sheetData>
  <mergeCells count="4">
    <mergeCell ref="A1:F2"/>
    <mergeCell ref="A3:C5"/>
    <mergeCell ref="D3:F3"/>
    <mergeCell ref="H3:I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  <ignoredErrors>
    <ignoredError sqref="I7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BE8D7-49BA-4932-BF5A-4E5392E5323C}">
  <dimension ref="A1:I12"/>
  <sheetViews>
    <sheetView showGridLines="0" zoomScaleNormal="100" zoomScaleSheetLayoutView="100" workbookViewId="0">
      <selection sqref="A1:F2"/>
    </sheetView>
  </sheetViews>
  <sheetFormatPr defaultColWidth="7.5" defaultRowHeight="7.9" customHeight="1" x14ac:dyDescent="0.55000000000000004"/>
  <cols>
    <col min="1" max="1" width="4.5" style="87" customWidth="1"/>
    <col min="2" max="2" width="3" style="87" customWidth="1"/>
    <col min="3" max="3" width="4.5" style="87" customWidth="1"/>
    <col min="4" max="7" width="12" style="87" customWidth="1"/>
    <col min="8" max="8" width="13.5" style="87" customWidth="1"/>
    <col min="9" max="9" width="12" style="87" customWidth="1"/>
    <col min="10" max="16384" width="7.5" style="87"/>
  </cols>
  <sheetData>
    <row r="1" spans="1:9" ht="12" customHeight="1" x14ac:dyDescent="0.55000000000000004">
      <c r="A1" s="454" t="s">
        <v>556</v>
      </c>
      <c r="B1" s="454"/>
      <c r="C1" s="454"/>
      <c r="D1" s="454"/>
      <c r="E1" s="454"/>
      <c r="F1" s="454"/>
    </row>
    <row r="2" spans="1:9" ht="12" customHeight="1" x14ac:dyDescent="0.55000000000000004">
      <c r="A2" s="454"/>
      <c r="B2" s="454"/>
      <c r="C2" s="454"/>
      <c r="D2" s="454"/>
      <c r="E2" s="454"/>
      <c r="F2" s="454"/>
    </row>
    <row r="3" spans="1:9" ht="12" customHeight="1" x14ac:dyDescent="0.55000000000000004">
      <c r="A3" s="401" t="s">
        <v>245</v>
      </c>
      <c r="B3" s="401"/>
      <c r="C3" s="401"/>
      <c r="D3" s="384" t="s">
        <v>543</v>
      </c>
      <c r="E3" s="383"/>
      <c r="F3" s="383"/>
      <c r="G3" s="358" t="s">
        <v>544</v>
      </c>
      <c r="H3" s="540" t="s">
        <v>545</v>
      </c>
      <c r="I3" s="541"/>
    </row>
    <row r="4" spans="1:9" ht="24" customHeight="1" x14ac:dyDescent="0.55000000000000004">
      <c r="A4" s="460"/>
      <c r="B4" s="460"/>
      <c r="C4" s="460"/>
      <c r="D4" s="325" t="s">
        <v>546</v>
      </c>
      <c r="E4" s="336" t="s">
        <v>547</v>
      </c>
      <c r="F4" s="325" t="s">
        <v>548</v>
      </c>
      <c r="G4" s="325" t="s">
        <v>549</v>
      </c>
      <c r="H4" s="325" t="s">
        <v>550</v>
      </c>
      <c r="I4" s="325" t="s">
        <v>551</v>
      </c>
    </row>
    <row r="5" spans="1:9" ht="12" customHeight="1" x14ac:dyDescent="0.55000000000000004">
      <c r="A5" s="387"/>
      <c r="B5" s="387"/>
      <c r="C5" s="387"/>
      <c r="D5" s="23" t="s">
        <v>553</v>
      </c>
      <c r="E5" s="23" t="s">
        <v>553</v>
      </c>
      <c r="F5" s="23" t="s">
        <v>553</v>
      </c>
      <c r="G5" s="23" t="s">
        <v>553</v>
      </c>
      <c r="H5" s="23" t="s">
        <v>553</v>
      </c>
      <c r="I5" s="23" t="s">
        <v>553</v>
      </c>
    </row>
    <row r="6" spans="1:9" ht="12" customHeight="1" x14ac:dyDescent="0.55000000000000004">
      <c r="A6" s="12" t="s">
        <v>22</v>
      </c>
      <c r="B6" s="12" t="s">
        <v>50</v>
      </c>
      <c r="C6" s="12" t="s">
        <v>288</v>
      </c>
      <c r="D6" s="367">
        <v>7.2</v>
      </c>
      <c r="E6" s="359">
        <v>7.7</v>
      </c>
      <c r="F6" s="359">
        <v>8.3000000000000007</v>
      </c>
      <c r="G6" s="359">
        <v>6.1</v>
      </c>
      <c r="H6" s="359">
        <v>9.6</v>
      </c>
      <c r="I6" s="359">
        <v>9.6999999999999993</v>
      </c>
    </row>
    <row r="7" spans="1:9" ht="12" customHeight="1" x14ac:dyDescent="0.55000000000000004">
      <c r="A7" s="12"/>
      <c r="B7" s="12">
        <v>2</v>
      </c>
      <c r="C7" s="12"/>
      <c r="D7" s="368">
        <v>7.7</v>
      </c>
      <c r="E7" s="359">
        <v>8.6999999999999993</v>
      </c>
      <c r="F7" s="359">
        <v>8.5</v>
      </c>
      <c r="G7" s="359">
        <v>6</v>
      </c>
      <c r="H7" s="359">
        <v>9.6999999999999993</v>
      </c>
      <c r="I7" s="359">
        <v>9.9</v>
      </c>
    </row>
    <row r="8" spans="1:9" ht="12" customHeight="1" x14ac:dyDescent="0.55000000000000004">
      <c r="B8" s="12">
        <v>3</v>
      </c>
      <c r="C8" s="12"/>
      <c r="D8" s="368">
        <v>7.6</v>
      </c>
      <c r="E8" s="359">
        <v>9.3000000000000007</v>
      </c>
      <c r="F8" s="359">
        <v>9.1999999999999993</v>
      </c>
      <c r="G8" s="359">
        <v>6.2</v>
      </c>
      <c r="H8" s="359">
        <v>10</v>
      </c>
      <c r="I8" s="359">
        <v>10</v>
      </c>
    </row>
    <row r="9" spans="1:9" ht="12" customHeight="1" x14ac:dyDescent="0.55000000000000004">
      <c r="A9" s="12"/>
      <c r="B9" s="12">
        <v>4</v>
      </c>
      <c r="C9" s="12"/>
      <c r="D9" s="368">
        <v>7.9</v>
      </c>
      <c r="E9" s="359">
        <v>8.5</v>
      </c>
      <c r="F9" s="359">
        <v>8.6999999999999993</v>
      </c>
      <c r="G9" s="359">
        <v>5.7</v>
      </c>
      <c r="H9" s="359">
        <v>10</v>
      </c>
      <c r="I9" s="359">
        <v>10</v>
      </c>
    </row>
    <row r="10" spans="1:9" ht="12" customHeight="1" x14ac:dyDescent="0.55000000000000004">
      <c r="A10" s="15"/>
      <c r="B10" s="15">
        <v>5</v>
      </c>
      <c r="C10" s="15"/>
      <c r="D10" s="369">
        <v>8.1</v>
      </c>
      <c r="E10" s="361">
        <v>8.3000000000000007</v>
      </c>
      <c r="F10" s="361">
        <v>8.6</v>
      </c>
      <c r="G10" s="361">
        <v>5.6</v>
      </c>
      <c r="H10" s="361">
        <v>9.6999999999999993</v>
      </c>
      <c r="I10" s="361">
        <v>9.6999999999999993</v>
      </c>
    </row>
    <row r="11" spans="1:9" ht="12" customHeight="1" x14ac:dyDescent="0.2">
      <c r="A11" s="103" t="s">
        <v>484</v>
      </c>
    </row>
    <row r="12" spans="1:9" ht="12" customHeight="1" x14ac:dyDescent="0.55000000000000004"/>
  </sheetData>
  <mergeCells count="4">
    <mergeCell ref="A1:F2"/>
    <mergeCell ref="A3:C5"/>
    <mergeCell ref="D3:F3"/>
    <mergeCell ref="H3:I3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56881-2C6C-4EDA-A454-87E4836CAF96}">
  <dimension ref="A1:L24"/>
  <sheetViews>
    <sheetView showGridLines="0" zoomScaleNormal="100" zoomScaleSheetLayoutView="100" workbookViewId="0">
      <selection sqref="A1:I2"/>
    </sheetView>
  </sheetViews>
  <sheetFormatPr defaultColWidth="7.5" defaultRowHeight="7.9" customHeight="1" x14ac:dyDescent="0.55000000000000004"/>
  <cols>
    <col min="1" max="1" width="5.25" style="87" customWidth="1"/>
    <col min="2" max="2" width="2.5" style="87" customWidth="1"/>
    <col min="3" max="3" width="5.25" style="87" customWidth="1"/>
    <col min="4" max="5" width="4.83203125" style="87" customWidth="1"/>
    <col min="6" max="6" width="14.33203125" style="87" customWidth="1"/>
    <col min="7" max="8" width="4.83203125" style="87" customWidth="1"/>
    <col min="9" max="9" width="14.33203125" style="87" bestFit="1" customWidth="1"/>
    <col min="10" max="11" width="4.83203125" style="87" customWidth="1"/>
    <col min="12" max="12" width="14.33203125" style="87" bestFit="1" customWidth="1"/>
    <col min="13" max="16384" width="7.5" style="87"/>
  </cols>
  <sheetData>
    <row r="1" spans="1:12" ht="12" customHeight="1" x14ac:dyDescent="0.55000000000000004">
      <c r="A1" s="439" t="s">
        <v>557</v>
      </c>
      <c r="B1" s="439"/>
      <c r="C1" s="439"/>
      <c r="D1" s="439"/>
      <c r="E1" s="439"/>
      <c r="F1" s="439"/>
      <c r="G1" s="439"/>
      <c r="H1" s="439"/>
      <c r="I1" s="439"/>
    </row>
    <row r="2" spans="1:12" ht="15.75" customHeight="1" x14ac:dyDescent="0.55000000000000004">
      <c r="A2" s="439"/>
      <c r="B2" s="439"/>
      <c r="C2" s="439"/>
      <c r="D2" s="439"/>
      <c r="E2" s="439"/>
      <c r="F2" s="439"/>
      <c r="G2" s="439"/>
      <c r="H2" s="439"/>
      <c r="I2" s="439"/>
    </row>
    <row r="3" spans="1:12" ht="6.75" customHeight="1" x14ac:dyDescent="0.55000000000000004"/>
    <row r="4" spans="1:12" ht="19.5" customHeight="1" x14ac:dyDescent="0.55000000000000004">
      <c r="A4" s="401" t="s">
        <v>496</v>
      </c>
      <c r="B4" s="401"/>
      <c r="C4" s="402"/>
      <c r="D4" s="457" t="s">
        <v>558</v>
      </c>
      <c r="E4" s="457"/>
      <c r="F4" s="457"/>
      <c r="G4" s="457" t="s">
        <v>559</v>
      </c>
      <c r="H4" s="457"/>
      <c r="I4" s="457"/>
      <c r="J4" s="457" t="s">
        <v>560</v>
      </c>
      <c r="K4" s="457"/>
      <c r="L4" s="455"/>
    </row>
    <row r="5" spans="1:12" ht="13.5" customHeight="1" x14ac:dyDescent="0.55000000000000004">
      <c r="A5" s="460"/>
      <c r="B5" s="460"/>
      <c r="C5" s="542"/>
      <c r="D5" s="462" t="s">
        <v>561</v>
      </c>
      <c r="E5" s="462"/>
      <c r="F5" s="462" t="s">
        <v>562</v>
      </c>
      <c r="G5" s="462" t="s">
        <v>561</v>
      </c>
      <c r="H5" s="462"/>
      <c r="I5" s="462" t="s">
        <v>562</v>
      </c>
      <c r="J5" s="462" t="s">
        <v>561</v>
      </c>
      <c r="K5" s="462"/>
      <c r="L5" s="384" t="s">
        <v>562</v>
      </c>
    </row>
    <row r="6" spans="1:12" ht="13.5" customHeight="1" x14ac:dyDescent="0.55000000000000004">
      <c r="A6" s="460"/>
      <c r="B6" s="460"/>
      <c r="C6" s="542"/>
      <c r="D6" s="370" t="s">
        <v>563</v>
      </c>
      <c r="E6" s="371" t="s">
        <v>564</v>
      </c>
      <c r="F6" s="462"/>
      <c r="G6" s="370" t="s">
        <v>563</v>
      </c>
      <c r="H6" s="371" t="s">
        <v>564</v>
      </c>
      <c r="I6" s="462"/>
      <c r="J6" s="370" t="s">
        <v>563</v>
      </c>
      <c r="K6" s="371" t="s">
        <v>564</v>
      </c>
      <c r="L6" s="384"/>
    </row>
    <row r="7" spans="1:12" ht="16.5" customHeight="1" x14ac:dyDescent="0.55000000000000004">
      <c r="A7" s="387"/>
      <c r="B7" s="387"/>
      <c r="C7" s="403"/>
      <c r="D7" s="90" t="s">
        <v>565</v>
      </c>
      <c r="E7" s="90" t="s">
        <v>565</v>
      </c>
      <c r="F7" s="462"/>
      <c r="G7" s="90" t="s">
        <v>565</v>
      </c>
      <c r="H7" s="90" t="s">
        <v>565</v>
      </c>
      <c r="I7" s="462"/>
      <c r="J7" s="90" t="s">
        <v>565</v>
      </c>
      <c r="K7" s="90" t="s">
        <v>565</v>
      </c>
      <c r="L7" s="384"/>
    </row>
    <row r="8" spans="1:12" ht="16.5" customHeight="1" x14ac:dyDescent="0.55000000000000004">
      <c r="A8" s="12" t="s">
        <v>38</v>
      </c>
      <c r="B8" s="12" t="s">
        <v>50</v>
      </c>
      <c r="C8" s="12" t="s">
        <v>496</v>
      </c>
      <c r="D8" s="372">
        <v>70</v>
      </c>
      <c r="E8" s="372">
        <v>71</v>
      </c>
      <c r="F8" s="372" t="s">
        <v>566</v>
      </c>
      <c r="G8" s="372">
        <v>73</v>
      </c>
      <c r="H8" s="372">
        <v>72</v>
      </c>
      <c r="I8" s="372" t="s">
        <v>567</v>
      </c>
      <c r="J8" s="372">
        <v>73</v>
      </c>
      <c r="K8" s="372">
        <v>73</v>
      </c>
      <c r="L8" s="373" t="s">
        <v>566</v>
      </c>
    </row>
    <row r="9" spans="1:12" ht="16.5" customHeight="1" x14ac:dyDescent="0.55000000000000004">
      <c r="A9" s="12"/>
      <c r="B9" s="12" t="s">
        <v>445</v>
      </c>
      <c r="C9" s="12"/>
      <c r="D9" s="372">
        <v>69</v>
      </c>
      <c r="E9" s="372">
        <v>70</v>
      </c>
      <c r="F9" s="372" t="s">
        <v>568</v>
      </c>
      <c r="G9" s="372">
        <v>72</v>
      </c>
      <c r="H9" s="372">
        <v>72</v>
      </c>
      <c r="I9" s="372" t="s">
        <v>569</v>
      </c>
      <c r="J9" s="372">
        <v>73</v>
      </c>
      <c r="K9" s="372">
        <v>73</v>
      </c>
      <c r="L9" s="373" t="s">
        <v>568</v>
      </c>
    </row>
    <row r="10" spans="1:12" ht="16.5" customHeight="1" x14ac:dyDescent="0.55000000000000004">
      <c r="A10" s="12"/>
      <c r="B10" s="12" t="s">
        <v>446</v>
      </c>
      <c r="C10" s="12"/>
      <c r="D10" s="372">
        <v>69</v>
      </c>
      <c r="E10" s="372">
        <v>68</v>
      </c>
      <c r="F10" s="372" t="s">
        <v>570</v>
      </c>
      <c r="G10" s="372">
        <v>73</v>
      </c>
      <c r="H10" s="372">
        <v>71</v>
      </c>
      <c r="I10" s="372" t="s">
        <v>571</v>
      </c>
      <c r="J10" s="372">
        <v>73</v>
      </c>
      <c r="K10" s="372">
        <v>72</v>
      </c>
      <c r="L10" s="373" t="s">
        <v>570</v>
      </c>
    </row>
    <row r="11" spans="1:12" ht="16.5" customHeight="1" x14ac:dyDescent="0.55000000000000004">
      <c r="A11" s="12"/>
      <c r="B11" s="12">
        <v>4</v>
      </c>
      <c r="C11" s="12"/>
      <c r="D11" s="372">
        <v>68</v>
      </c>
      <c r="E11" s="372">
        <v>66</v>
      </c>
      <c r="F11" s="372" t="s">
        <v>572</v>
      </c>
      <c r="G11" s="372">
        <v>73</v>
      </c>
      <c r="H11" s="372">
        <v>71</v>
      </c>
      <c r="I11" s="372" t="s">
        <v>573</v>
      </c>
      <c r="J11" s="372">
        <v>71</v>
      </c>
      <c r="K11" s="372">
        <v>71</v>
      </c>
      <c r="L11" s="373" t="s">
        <v>574</v>
      </c>
    </row>
    <row r="12" spans="1:12" ht="15" customHeight="1" x14ac:dyDescent="0.55000000000000004">
      <c r="A12" s="15"/>
      <c r="B12" s="15">
        <v>5</v>
      </c>
      <c r="C12" s="15"/>
      <c r="D12" s="90">
        <v>67</v>
      </c>
      <c r="E12" s="90">
        <v>66</v>
      </c>
      <c r="F12" s="90" t="s">
        <v>575</v>
      </c>
      <c r="G12" s="90">
        <v>73</v>
      </c>
      <c r="H12" s="90">
        <v>72</v>
      </c>
      <c r="I12" s="90" t="s">
        <v>576</v>
      </c>
      <c r="J12" s="90">
        <v>74</v>
      </c>
      <c r="K12" s="90">
        <v>72</v>
      </c>
      <c r="L12" s="23" t="s">
        <v>577</v>
      </c>
    </row>
    <row r="13" spans="1:12" ht="12" customHeight="1" x14ac:dyDescent="0.55000000000000004">
      <c r="A13" s="87" t="s">
        <v>578</v>
      </c>
    </row>
    <row r="14" spans="1:12" ht="12" customHeight="1" x14ac:dyDescent="0.55000000000000004">
      <c r="A14" s="87" t="s">
        <v>579</v>
      </c>
    </row>
    <row r="15" spans="1:12" ht="15.75" customHeight="1" x14ac:dyDescent="0.55000000000000004"/>
    <row r="16" spans="1:12" ht="15.75" customHeight="1" x14ac:dyDescent="0.55000000000000004"/>
    <row r="17" ht="15.75" customHeight="1" x14ac:dyDescent="0.55000000000000004"/>
    <row r="18" ht="15.75" customHeight="1" x14ac:dyDescent="0.55000000000000004"/>
    <row r="19" ht="15.75" customHeight="1" x14ac:dyDescent="0.55000000000000004"/>
    <row r="20" ht="15.75" customHeight="1" x14ac:dyDescent="0.55000000000000004"/>
    <row r="21" ht="15.75" customHeight="1" x14ac:dyDescent="0.55000000000000004"/>
    <row r="22" ht="15.75" customHeight="1" x14ac:dyDescent="0.55000000000000004"/>
    <row r="23" ht="15.75" customHeight="1" x14ac:dyDescent="0.55000000000000004"/>
    <row r="24" ht="15.75" customHeight="1" x14ac:dyDescent="0.55000000000000004"/>
  </sheetData>
  <mergeCells count="11">
    <mergeCell ref="L5:L7"/>
    <mergeCell ref="A1:I2"/>
    <mergeCell ref="A4:C7"/>
    <mergeCell ref="D4:F4"/>
    <mergeCell ref="G4:I4"/>
    <mergeCell ref="J4:L4"/>
    <mergeCell ref="D5:E5"/>
    <mergeCell ref="F5:F7"/>
    <mergeCell ref="G5:H5"/>
    <mergeCell ref="I5:I7"/>
    <mergeCell ref="J5:K5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 differentOddEven="1"/>
  <ignoredErrors>
    <ignoredError sqref="B9: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31B44-BE79-4A6D-BC52-8C6F3FA954EC}">
  <sheetPr>
    <pageSetUpPr fitToPage="1"/>
  </sheetPr>
  <dimension ref="A1:V22"/>
  <sheetViews>
    <sheetView showGridLines="0" zoomScaleNormal="100" zoomScaleSheetLayoutView="85" zoomScalePageLayoutView="85" workbookViewId="0">
      <selection sqref="A1:L2"/>
    </sheetView>
  </sheetViews>
  <sheetFormatPr defaultColWidth="9" defaultRowHeight="12.5" x14ac:dyDescent="0.2"/>
  <cols>
    <col min="1" max="1" width="4.08203125" style="48" customWidth="1"/>
    <col min="2" max="2" width="2.83203125" style="48" customWidth="1"/>
    <col min="3" max="3" width="2.75" style="48" customWidth="1"/>
    <col min="4" max="4" width="4.5" style="48" customWidth="1"/>
    <col min="5" max="22" width="8.75" style="48" customWidth="1"/>
    <col min="23" max="16384" width="9" style="48"/>
  </cols>
  <sheetData>
    <row r="1" spans="1:22" ht="12" customHeight="1" x14ac:dyDescent="0.2">
      <c r="A1" s="417" t="s">
        <v>52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ht="12" customHeight="1" x14ac:dyDescent="0.2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spans="1:22" ht="12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15" customHeight="1" x14ac:dyDescent="0.2">
      <c r="A4" s="413" t="s">
        <v>53</v>
      </c>
      <c r="B4" s="418"/>
      <c r="C4" s="418"/>
      <c r="D4" s="418"/>
      <c r="E4" s="419" t="s">
        <v>4</v>
      </c>
      <c r="F4" s="420"/>
      <c r="G4" s="421" t="s">
        <v>55</v>
      </c>
      <c r="H4" s="420"/>
      <c r="I4" s="422" t="s">
        <v>56</v>
      </c>
      <c r="J4" s="423"/>
      <c r="K4" s="424" t="s">
        <v>57</v>
      </c>
      <c r="L4" s="424"/>
      <c r="M4" s="410" t="s">
        <v>58</v>
      </c>
      <c r="N4" s="411"/>
      <c r="O4" s="410" t="s">
        <v>59</v>
      </c>
      <c r="P4" s="411"/>
      <c r="Q4" s="412" t="s">
        <v>60</v>
      </c>
      <c r="R4" s="413"/>
      <c r="S4" s="414" t="s">
        <v>61</v>
      </c>
      <c r="T4" s="414"/>
      <c r="U4" s="415" t="s">
        <v>62</v>
      </c>
      <c r="V4" s="416"/>
    </row>
    <row r="5" spans="1:22" ht="15" customHeight="1" x14ac:dyDescent="0.2">
      <c r="A5" s="413"/>
      <c r="B5" s="418"/>
      <c r="C5" s="418"/>
      <c r="D5" s="418"/>
      <c r="E5" s="50" t="s">
        <v>63</v>
      </c>
      <c r="F5" s="50" t="s">
        <v>64</v>
      </c>
      <c r="G5" s="50" t="s">
        <v>63</v>
      </c>
      <c r="H5" s="50" t="s">
        <v>64</v>
      </c>
      <c r="I5" s="50" t="s">
        <v>63</v>
      </c>
      <c r="J5" s="50" t="s">
        <v>64</v>
      </c>
      <c r="K5" s="50" t="s">
        <v>63</v>
      </c>
      <c r="L5" s="50" t="s">
        <v>64</v>
      </c>
      <c r="M5" s="51" t="s">
        <v>65</v>
      </c>
      <c r="N5" s="50" t="s">
        <v>64</v>
      </c>
      <c r="O5" s="52" t="s">
        <v>63</v>
      </c>
      <c r="P5" s="52" t="s">
        <v>64</v>
      </c>
      <c r="Q5" s="53" t="s">
        <v>63</v>
      </c>
      <c r="R5" s="53" t="s">
        <v>64</v>
      </c>
      <c r="S5" s="54" t="s">
        <v>63</v>
      </c>
      <c r="T5" s="50" t="s">
        <v>64</v>
      </c>
      <c r="U5" s="52" t="s">
        <v>63</v>
      </c>
      <c r="V5" s="52" t="s">
        <v>64</v>
      </c>
    </row>
    <row r="6" spans="1:22" ht="12" customHeight="1" x14ac:dyDescent="0.2">
      <c r="A6" s="55" t="s">
        <v>66</v>
      </c>
      <c r="B6" s="56">
        <v>2</v>
      </c>
      <c r="C6" s="57" t="s">
        <v>67</v>
      </c>
      <c r="D6" s="55" t="s">
        <v>68</v>
      </c>
      <c r="E6" s="58">
        <v>156698</v>
      </c>
      <c r="F6" s="59">
        <v>428.1</v>
      </c>
      <c r="G6" s="60">
        <v>17913</v>
      </c>
      <c r="H6" s="59">
        <v>48.9</v>
      </c>
      <c r="I6" s="60">
        <v>0</v>
      </c>
      <c r="J6" s="59">
        <v>0</v>
      </c>
      <c r="K6" s="60">
        <v>0</v>
      </c>
      <c r="L6" s="59">
        <v>0</v>
      </c>
      <c r="M6" s="60">
        <v>7930</v>
      </c>
      <c r="N6" s="59">
        <v>21.7</v>
      </c>
      <c r="O6" s="60">
        <v>7221</v>
      </c>
      <c r="P6" s="59">
        <v>19.7</v>
      </c>
      <c r="Q6" s="60">
        <v>10898</v>
      </c>
      <c r="R6" s="61">
        <v>29.8</v>
      </c>
      <c r="S6" s="60">
        <v>5432</v>
      </c>
      <c r="T6" s="59">
        <v>14.8</v>
      </c>
      <c r="U6" s="60">
        <v>1991</v>
      </c>
      <c r="V6" s="59">
        <v>5.4</v>
      </c>
    </row>
    <row r="7" spans="1:22" ht="12" customHeight="1" x14ac:dyDescent="0.2">
      <c r="A7" s="55"/>
      <c r="D7" s="55" t="s">
        <v>69</v>
      </c>
      <c r="E7" s="58">
        <v>239235</v>
      </c>
      <c r="F7" s="59">
        <v>992.7</v>
      </c>
      <c r="G7" s="60">
        <v>40264</v>
      </c>
      <c r="H7" s="59">
        <v>167.1</v>
      </c>
      <c r="I7" s="60">
        <v>0</v>
      </c>
      <c r="J7" s="59">
        <v>0</v>
      </c>
      <c r="K7" s="60">
        <v>0</v>
      </c>
      <c r="L7" s="59">
        <v>0</v>
      </c>
      <c r="M7" s="60">
        <v>6486</v>
      </c>
      <c r="N7" s="59">
        <v>26.9</v>
      </c>
      <c r="O7" s="60">
        <v>7413</v>
      </c>
      <c r="P7" s="59">
        <v>30.8</v>
      </c>
      <c r="Q7" s="60">
        <v>13776</v>
      </c>
      <c r="R7" s="61">
        <v>57.2</v>
      </c>
      <c r="S7" s="60">
        <v>7084</v>
      </c>
      <c r="T7" s="59">
        <v>29.4</v>
      </c>
      <c r="U7" s="60">
        <v>3670</v>
      </c>
      <c r="V7" s="59">
        <v>15.2</v>
      </c>
    </row>
    <row r="8" spans="1:22" ht="12" customHeight="1" x14ac:dyDescent="0.2">
      <c r="A8" s="55"/>
      <c r="B8" s="56">
        <v>3</v>
      </c>
      <c r="C8" s="57"/>
      <c r="D8" s="55" t="s">
        <v>68</v>
      </c>
      <c r="E8" s="58">
        <v>150907</v>
      </c>
      <c r="F8" s="59">
        <v>413.4</v>
      </c>
      <c r="G8" s="60">
        <v>16004</v>
      </c>
      <c r="H8" s="59">
        <v>43.8</v>
      </c>
      <c r="I8" s="60">
        <v>0</v>
      </c>
      <c r="J8" s="59">
        <v>0</v>
      </c>
      <c r="K8" s="60">
        <v>0</v>
      </c>
      <c r="L8" s="59">
        <v>0</v>
      </c>
      <c r="M8" s="60">
        <v>7852</v>
      </c>
      <c r="N8" s="59">
        <v>21.5</v>
      </c>
      <c r="O8" s="60">
        <v>6705</v>
      </c>
      <c r="P8" s="59">
        <v>18.399999999999999</v>
      </c>
      <c r="Q8" s="60">
        <v>9805</v>
      </c>
      <c r="R8" s="61">
        <v>26.9</v>
      </c>
      <c r="S8" s="60">
        <v>5046</v>
      </c>
      <c r="T8" s="59">
        <v>13.8</v>
      </c>
      <c r="U8" s="60">
        <v>1765</v>
      </c>
      <c r="V8" s="59">
        <v>4.8</v>
      </c>
    </row>
    <row r="9" spans="1:22" ht="12" customHeight="1" x14ac:dyDescent="0.2">
      <c r="A9" s="55"/>
      <c r="B9" s="56"/>
      <c r="C9" s="57"/>
      <c r="D9" s="55" t="s">
        <v>69</v>
      </c>
      <c r="E9" s="58">
        <v>254914</v>
      </c>
      <c r="F9" s="59">
        <v>1049</v>
      </c>
      <c r="G9" s="60">
        <v>41008</v>
      </c>
      <c r="H9" s="59">
        <v>168.8</v>
      </c>
      <c r="I9" s="60">
        <v>0</v>
      </c>
      <c r="J9" s="59">
        <v>0</v>
      </c>
      <c r="K9" s="60">
        <v>0</v>
      </c>
      <c r="L9" s="59">
        <v>0</v>
      </c>
      <c r="M9" s="60">
        <v>6482</v>
      </c>
      <c r="N9" s="59">
        <v>26.7</v>
      </c>
      <c r="O9" s="60">
        <v>7171</v>
      </c>
      <c r="P9" s="59">
        <v>29.5</v>
      </c>
      <c r="Q9" s="60">
        <v>15192</v>
      </c>
      <c r="R9" s="61">
        <v>62.5</v>
      </c>
      <c r="S9" s="60">
        <v>7633</v>
      </c>
      <c r="T9" s="59">
        <v>31.4</v>
      </c>
      <c r="U9" s="60">
        <v>3738</v>
      </c>
      <c r="V9" s="59">
        <v>15.4</v>
      </c>
    </row>
    <row r="10" spans="1:22" ht="12" customHeight="1" x14ac:dyDescent="0.2">
      <c r="A10" s="55"/>
      <c r="B10" s="56">
        <v>4</v>
      </c>
      <c r="C10" s="57"/>
      <c r="D10" s="55" t="s">
        <v>68</v>
      </c>
      <c r="E10" s="58">
        <v>154021</v>
      </c>
      <c r="F10" s="59">
        <v>422</v>
      </c>
      <c r="G10" s="60">
        <v>20776</v>
      </c>
      <c r="H10" s="59">
        <v>56.9</v>
      </c>
      <c r="I10" s="60">
        <v>0</v>
      </c>
      <c r="J10" s="59">
        <v>0</v>
      </c>
      <c r="K10" s="60">
        <v>0</v>
      </c>
      <c r="L10" s="59">
        <v>0</v>
      </c>
      <c r="M10" s="60">
        <v>9811</v>
      </c>
      <c r="N10" s="59">
        <v>26.9</v>
      </c>
      <c r="O10" s="60">
        <v>6388</v>
      </c>
      <c r="P10" s="59">
        <v>17.5</v>
      </c>
      <c r="Q10" s="60">
        <v>9059</v>
      </c>
      <c r="R10" s="61">
        <v>24.8</v>
      </c>
      <c r="S10" s="60">
        <v>5795</v>
      </c>
      <c r="T10" s="59">
        <v>15.9</v>
      </c>
      <c r="U10" s="60">
        <v>1990</v>
      </c>
      <c r="V10" s="59">
        <v>5.5</v>
      </c>
    </row>
    <row r="11" spans="1:22" ht="12" customHeight="1" x14ac:dyDescent="0.2">
      <c r="A11" s="55"/>
      <c r="B11" s="56"/>
      <c r="C11" s="57"/>
      <c r="D11" s="55" t="s">
        <v>69</v>
      </c>
      <c r="E11" s="58">
        <v>250472</v>
      </c>
      <c r="F11" s="59">
        <v>1035</v>
      </c>
      <c r="G11" s="60">
        <v>43119</v>
      </c>
      <c r="H11" s="59">
        <v>178.2</v>
      </c>
      <c r="I11" s="60">
        <v>0</v>
      </c>
      <c r="J11" s="59">
        <v>0</v>
      </c>
      <c r="K11" s="60">
        <v>0</v>
      </c>
      <c r="L11" s="59">
        <v>0</v>
      </c>
      <c r="M11" s="60">
        <v>5676</v>
      </c>
      <c r="N11" s="59">
        <v>23.5</v>
      </c>
      <c r="O11" s="60">
        <v>7412</v>
      </c>
      <c r="P11" s="59">
        <v>30.6</v>
      </c>
      <c r="Q11" s="60">
        <v>14956</v>
      </c>
      <c r="R11" s="61">
        <v>61.8</v>
      </c>
      <c r="S11" s="60">
        <v>7917</v>
      </c>
      <c r="T11" s="59">
        <v>32.700000000000003</v>
      </c>
      <c r="U11" s="60">
        <v>3568</v>
      </c>
      <c r="V11" s="59">
        <v>14.7</v>
      </c>
    </row>
    <row r="12" spans="1:22" ht="12" customHeight="1" x14ac:dyDescent="0.2">
      <c r="A12" s="55"/>
      <c r="B12" s="56">
        <v>5</v>
      </c>
      <c r="C12" s="57"/>
      <c r="D12" s="55" t="s">
        <v>68</v>
      </c>
      <c r="E12" s="58">
        <v>162673</v>
      </c>
      <c r="F12" s="59">
        <v>445.7</v>
      </c>
      <c r="G12" s="60">
        <v>19069</v>
      </c>
      <c r="H12" s="59">
        <v>52.3</v>
      </c>
      <c r="I12" s="60">
        <v>0</v>
      </c>
      <c r="J12" s="59">
        <v>0</v>
      </c>
      <c r="K12" s="60">
        <v>0</v>
      </c>
      <c r="L12" s="59">
        <v>0</v>
      </c>
      <c r="M12" s="60">
        <v>7701</v>
      </c>
      <c r="N12" s="59">
        <v>21.1</v>
      </c>
      <c r="O12" s="60">
        <v>7160</v>
      </c>
      <c r="P12" s="59">
        <v>19.600000000000001</v>
      </c>
      <c r="Q12" s="60">
        <v>9396</v>
      </c>
      <c r="R12" s="61">
        <v>25.7</v>
      </c>
      <c r="S12" s="60">
        <v>6226</v>
      </c>
      <c r="T12" s="59">
        <v>17.100000000000001</v>
      </c>
      <c r="U12" s="60">
        <v>2412</v>
      </c>
      <c r="V12" s="59">
        <v>6.6</v>
      </c>
    </row>
    <row r="13" spans="1:22" ht="12" customHeight="1" x14ac:dyDescent="0.2">
      <c r="A13" s="55"/>
      <c r="B13" s="56"/>
      <c r="C13" s="57"/>
      <c r="D13" s="55" t="s">
        <v>69</v>
      </c>
      <c r="E13" s="58">
        <v>258677</v>
      </c>
      <c r="F13" s="59">
        <v>1068.9000000000001</v>
      </c>
      <c r="G13" s="60">
        <v>42318</v>
      </c>
      <c r="H13" s="59">
        <v>174.8</v>
      </c>
      <c r="I13" s="60">
        <v>0</v>
      </c>
      <c r="J13" s="59">
        <v>0</v>
      </c>
      <c r="K13" s="60">
        <v>0</v>
      </c>
      <c r="L13" s="59">
        <v>0</v>
      </c>
      <c r="M13" s="60">
        <v>5490</v>
      </c>
      <c r="N13" s="59">
        <v>22.7</v>
      </c>
      <c r="O13" s="60">
        <v>7596</v>
      </c>
      <c r="P13" s="59">
        <v>31.4</v>
      </c>
      <c r="Q13" s="60">
        <v>14828</v>
      </c>
      <c r="R13" s="61">
        <v>61.3</v>
      </c>
      <c r="S13" s="60">
        <v>7351</v>
      </c>
      <c r="T13" s="59">
        <v>30.4</v>
      </c>
      <c r="U13" s="60">
        <v>3601</v>
      </c>
      <c r="V13" s="59">
        <v>14.9</v>
      </c>
    </row>
    <row r="14" spans="1:22" ht="12" customHeight="1" x14ac:dyDescent="0.2">
      <c r="A14" s="55"/>
      <c r="B14" s="56">
        <v>6</v>
      </c>
      <c r="C14" s="57"/>
      <c r="D14" s="55" t="s">
        <v>68</v>
      </c>
      <c r="E14" s="58">
        <v>168785</v>
      </c>
      <c r="F14" s="59">
        <v>461.2</v>
      </c>
      <c r="G14" s="60">
        <v>2510</v>
      </c>
      <c r="H14" s="59">
        <v>6.9</v>
      </c>
      <c r="I14" s="60">
        <v>10766</v>
      </c>
      <c r="J14" s="59">
        <v>29.4</v>
      </c>
      <c r="K14" s="60">
        <v>6355</v>
      </c>
      <c r="L14" s="59">
        <v>17.399999999999999</v>
      </c>
      <c r="M14" s="60">
        <v>7866</v>
      </c>
      <c r="N14" s="59">
        <v>21.5</v>
      </c>
      <c r="O14" s="60">
        <v>7309</v>
      </c>
      <c r="P14" s="59">
        <v>20</v>
      </c>
      <c r="Q14" s="60">
        <v>9753</v>
      </c>
      <c r="R14" s="61">
        <v>26.6</v>
      </c>
      <c r="S14" s="60">
        <v>5619</v>
      </c>
      <c r="T14" s="59">
        <v>15.4</v>
      </c>
      <c r="U14" s="60">
        <v>2718</v>
      </c>
      <c r="V14" s="59">
        <v>7.4</v>
      </c>
    </row>
    <row r="15" spans="1:22" ht="12" customHeight="1" x14ac:dyDescent="0.2">
      <c r="A15" s="62"/>
      <c r="B15" s="63"/>
      <c r="C15" s="64"/>
      <c r="D15" s="62" t="s">
        <v>69</v>
      </c>
      <c r="E15" s="65">
        <v>260511</v>
      </c>
      <c r="F15" s="66">
        <v>1067.7</v>
      </c>
      <c r="G15" s="67">
        <v>5817</v>
      </c>
      <c r="H15" s="66">
        <v>23.8</v>
      </c>
      <c r="I15" s="67">
        <v>18807</v>
      </c>
      <c r="J15" s="66">
        <v>77.099999999999994</v>
      </c>
      <c r="K15" s="67">
        <v>16267</v>
      </c>
      <c r="L15" s="66">
        <v>66.7</v>
      </c>
      <c r="M15" s="67">
        <v>5235</v>
      </c>
      <c r="N15" s="66">
        <v>21.5</v>
      </c>
      <c r="O15" s="67">
        <v>7790</v>
      </c>
      <c r="P15" s="66">
        <v>31.9</v>
      </c>
      <c r="Q15" s="67">
        <v>14636</v>
      </c>
      <c r="R15" s="68">
        <v>60</v>
      </c>
      <c r="S15" s="67">
        <v>7802</v>
      </c>
      <c r="T15" s="66">
        <v>32</v>
      </c>
      <c r="U15" s="67">
        <v>3625</v>
      </c>
      <c r="V15" s="66">
        <v>14.9</v>
      </c>
    </row>
    <row r="16" spans="1:22" ht="12" customHeight="1" x14ac:dyDescent="0.2">
      <c r="A16" s="69" t="s">
        <v>70</v>
      </c>
    </row>
    <row r="17" spans="1:1" ht="12" customHeight="1" x14ac:dyDescent="0.2">
      <c r="A17" s="69" t="s">
        <v>71</v>
      </c>
    </row>
    <row r="18" spans="1:1" ht="12" customHeight="1" x14ac:dyDescent="0.2">
      <c r="A18" s="69" t="s">
        <v>72</v>
      </c>
    </row>
    <row r="19" spans="1:1" ht="12" customHeight="1" x14ac:dyDescent="0.2">
      <c r="A19" s="69" t="s">
        <v>73</v>
      </c>
    </row>
    <row r="20" spans="1:1" ht="12" customHeight="1" x14ac:dyDescent="0.2">
      <c r="A20" s="69" t="s">
        <v>74</v>
      </c>
    </row>
    <row r="21" spans="1:1" x14ac:dyDescent="0.2">
      <c r="A21" s="69" t="s">
        <v>75</v>
      </c>
    </row>
    <row r="22" spans="1:1" x14ac:dyDescent="0.2">
      <c r="A22" s="69"/>
    </row>
  </sheetData>
  <mergeCells count="11">
    <mergeCell ref="A1:L2"/>
    <mergeCell ref="A4:D5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5" orientation="landscape" r:id="rId1"/>
  <headerFooter differentOddEven="1">
    <oddHeader>&amp;L&amp;"ＭＳ 明朝,標準" 17 保健及び衛生</oddHeader>
    <evenHeader>&amp;R&amp;"ＭＳ 明朝,標準" 17 保健及び衛生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454A4-BA7E-4D4C-B44F-C99EE65ED5F5}">
  <sheetPr>
    <pageSetUpPr fitToPage="1"/>
  </sheetPr>
  <dimension ref="A1:V18"/>
  <sheetViews>
    <sheetView showGridLines="0" zoomScaleNormal="100" zoomScaleSheetLayoutView="85" zoomScalePageLayoutView="85" workbookViewId="0">
      <selection sqref="A1:D2"/>
    </sheetView>
  </sheetViews>
  <sheetFormatPr defaultColWidth="9" defaultRowHeight="12.5" x14ac:dyDescent="0.2"/>
  <cols>
    <col min="1" max="1" width="4.08203125" style="48" customWidth="1"/>
    <col min="2" max="2" width="2.83203125" style="48" customWidth="1"/>
    <col min="3" max="3" width="2.75" style="48" customWidth="1"/>
    <col min="4" max="4" width="4.5" style="48" customWidth="1"/>
    <col min="5" max="22" width="8.75" style="48" customWidth="1"/>
    <col min="23" max="16384" width="9" style="48"/>
  </cols>
  <sheetData>
    <row r="1" spans="1:22" ht="15" customHeight="1" x14ac:dyDescent="0.2">
      <c r="A1" s="413" t="s">
        <v>53</v>
      </c>
      <c r="B1" s="418"/>
      <c r="C1" s="418"/>
      <c r="D1" s="418"/>
      <c r="E1" s="415" t="s">
        <v>76</v>
      </c>
      <c r="F1" s="416"/>
      <c r="G1" s="427" t="s">
        <v>77</v>
      </c>
      <c r="H1" s="428"/>
      <c r="I1" s="429" t="s">
        <v>78</v>
      </c>
      <c r="J1" s="430"/>
      <c r="K1" s="419" t="s">
        <v>79</v>
      </c>
      <c r="L1" s="420"/>
      <c r="M1" s="410" t="s">
        <v>80</v>
      </c>
      <c r="N1" s="411"/>
      <c r="O1" s="410" t="s">
        <v>81</v>
      </c>
      <c r="P1" s="411"/>
      <c r="Q1" s="419" t="s">
        <v>82</v>
      </c>
      <c r="R1" s="420"/>
      <c r="S1" s="425" t="s">
        <v>83</v>
      </c>
      <c r="T1" s="411"/>
      <c r="U1" s="426" t="s">
        <v>84</v>
      </c>
      <c r="V1" s="414"/>
    </row>
    <row r="2" spans="1:22" ht="15" customHeight="1" x14ac:dyDescent="0.2">
      <c r="A2" s="413"/>
      <c r="B2" s="418"/>
      <c r="C2" s="418"/>
      <c r="D2" s="418"/>
      <c r="E2" s="70" t="s">
        <v>85</v>
      </c>
      <c r="F2" s="71" t="s">
        <v>64</v>
      </c>
      <c r="G2" s="52" t="s">
        <v>63</v>
      </c>
      <c r="H2" s="53" t="s">
        <v>64</v>
      </c>
      <c r="I2" s="70" t="s">
        <v>85</v>
      </c>
      <c r="J2" s="71" t="s">
        <v>64</v>
      </c>
      <c r="K2" s="50" t="s">
        <v>63</v>
      </c>
      <c r="L2" s="50" t="s">
        <v>64</v>
      </c>
      <c r="M2" s="51" t="s">
        <v>63</v>
      </c>
      <c r="N2" s="50" t="s">
        <v>64</v>
      </c>
      <c r="O2" s="50" t="s">
        <v>63</v>
      </c>
      <c r="P2" s="50" t="s">
        <v>64</v>
      </c>
      <c r="Q2" s="50" t="s">
        <v>65</v>
      </c>
      <c r="R2" s="50" t="s">
        <v>64</v>
      </c>
      <c r="S2" s="52" t="s">
        <v>63</v>
      </c>
      <c r="T2" s="52" t="s">
        <v>64</v>
      </c>
      <c r="U2" s="53" t="s">
        <v>63</v>
      </c>
      <c r="V2" s="72" t="s">
        <v>64</v>
      </c>
    </row>
    <row r="3" spans="1:22" ht="12" customHeight="1" x14ac:dyDescent="0.2">
      <c r="A3" s="55" t="s">
        <v>66</v>
      </c>
      <c r="B3" s="56">
        <v>2</v>
      </c>
      <c r="C3" s="57" t="s">
        <v>67</v>
      </c>
      <c r="D3" s="73" t="s">
        <v>68</v>
      </c>
      <c r="E3" s="60">
        <v>7429</v>
      </c>
      <c r="F3" s="59">
        <v>20.3</v>
      </c>
      <c r="G3" s="60">
        <v>1128</v>
      </c>
      <c r="H3" s="59">
        <v>3.1</v>
      </c>
      <c r="I3" s="74">
        <v>0</v>
      </c>
      <c r="J3" s="75">
        <v>0</v>
      </c>
      <c r="K3" s="74">
        <v>1120</v>
      </c>
      <c r="L3" s="76">
        <v>3.1</v>
      </c>
      <c r="M3" s="74">
        <v>11626</v>
      </c>
      <c r="N3" s="59">
        <v>31.8</v>
      </c>
      <c r="O3" s="60">
        <v>878</v>
      </c>
      <c r="P3" s="59">
        <v>2.4</v>
      </c>
      <c r="Q3" s="60">
        <v>18732</v>
      </c>
      <c r="R3" s="59">
        <v>51.2</v>
      </c>
      <c r="S3" s="60">
        <v>4879</v>
      </c>
      <c r="T3" s="59">
        <v>13.3</v>
      </c>
      <c r="U3" s="60">
        <v>1762</v>
      </c>
      <c r="V3" s="61">
        <v>4.8</v>
      </c>
    </row>
    <row r="4" spans="1:22" ht="12" customHeight="1" x14ac:dyDescent="0.2">
      <c r="A4" s="55"/>
      <c r="D4" s="77" t="s">
        <v>69</v>
      </c>
      <c r="E4" s="60">
        <v>7994</v>
      </c>
      <c r="F4" s="59">
        <v>33.200000000000003</v>
      </c>
      <c r="G4" s="60">
        <v>2489</v>
      </c>
      <c r="H4" s="59">
        <v>10.3</v>
      </c>
      <c r="I4" s="60">
        <v>5734</v>
      </c>
      <c r="J4" s="59">
        <v>23.8</v>
      </c>
      <c r="K4" s="60">
        <v>1029</v>
      </c>
      <c r="L4" s="78">
        <v>4.3</v>
      </c>
      <c r="M4" s="60">
        <v>8425</v>
      </c>
      <c r="N4" s="59">
        <v>35</v>
      </c>
      <c r="O4" s="60">
        <v>2783</v>
      </c>
      <c r="P4" s="59">
        <v>11.5</v>
      </c>
      <c r="Q4" s="60">
        <v>22739</v>
      </c>
      <c r="R4" s="59">
        <v>94.4</v>
      </c>
      <c r="S4" s="60">
        <v>4123</v>
      </c>
      <c r="T4" s="59">
        <v>17.100000000000001</v>
      </c>
      <c r="U4" s="60">
        <v>976</v>
      </c>
      <c r="V4" s="61">
        <v>4</v>
      </c>
    </row>
    <row r="5" spans="1:22" ht="12" customHeight="1" x14ac:dyDescent="0.2">
      <c r="A5" s="55"/>
      <c r="B5" s="56">
        <v>3</v>
      </c>
      <c r="C5" s="57"/>
      <c r="D5" s="77" t="s">
        <v>68</v>
      </c>
      <c r="E5" s="60">
        <v>7454</v>
      </c>
      <c r="F5" s="59">
        <v>20.399999999999999</v>
      </c>
      <c r="G5" s="60">
        <v>973</v>
      </c>
      <c r="H5" s="59">
        <v>2.7</v>
      </c>
      <c r="I5" s="60">
        <v>0</v>
      </c>
      <c r="J5" s="59">
        <v>0</v>
      </c>
      <c r="K5" s="60">
        <v>825</v>
      </c>
      <c r="L5" s="78">
        <v>2.2999999999999998</v>
      </c>
      <c r="M5" s="60">
        <v>11780</v>
      </c>
      <c r="N5" s="59">
        <v>32.299999999999997</v>
      </c>
      <c r="O5" s="60">
        <v>575</v>
      </c>
      <c r="P5" s="59">
        <v>1.6</v>
      </c>
      <c r="Q5" s="60">
        <v>16273</v>
      </c>
      <c r="R5" s="59">
        <v>44.6</v>
      </c>
      <c r="S5" s="60">
        <v>4335</v>
      </c>
      <c r="T5" s="59">
        <v>11.9</v>
      </c>
      <c r="U5" s="60">
        <v>2124</v>
      </c>
      <c r="V5" s="61">
        <v>5.8</v>
      </c>
    </row>
    <row r="6" spans="1:22" ht="12" customHeight="1" x14ac:dyDescent="0.2">
      <c r="A6" s="55"/>
      <c r="B6" s="56"/>
      <c r="C6" s="57"/>
      <c r="D6" s="77" t="s">
        <v>69</v>
      </c>
      <c r="E6" s="60">
        <v>8659</v>
      </c>
      <c r="F6" s="59">
        <v>35.6</v>
      </c>
      <c r="G6" s="60">
        <v>2271</v>
      </c>
      <c r="H6" s="59">
        <v>9.3000000000000007</v>
      </c>
      <c r="I6" s="60">
        <v>7687</v>
      </c>
      <c r="J6" s="59">
        <v>31.6</v>
      </c>
      <c r="K6" s="60">
        <v>1178</v>
      </c>
      <c r="L6" s="78">
        <v>4.8</v>
      </c>
      <c r="M6" s="60">
        <v>8531</v>
      </c>
      <c r="N6" s="59">
        <v>35.1</v>
      </c>
      <c r="O6" s="60">
        <v>2883</v>
      </c>
      <c r="P6" s="59">
        <v>11.9</v>
      </c>
      <c r="Q6" s="60">
        <v>23328</v>
      </c>
      <c r="R6" s="59">
        <v>96</v>
      </c>
      <c r="S6" s="60">
        <v>4093</v>
      </c>
      <c r="T6" s="59">
        <v>16.8</v>
      </c>
      <c r="U6" s="60">
        <v>1162</v>
      </c>
      <c r="V6" s="61">
        <v>4.8</v>
      </c>
    </row>
    <row r="7" spans="1:22" ht="12" customHeight="1" x14ac:dyDescent="0.2">
      <c r="A7" s="55"/>
      <c r="B7" s="56">
        <v>4</v>
      </c>
      <c r="C7" s="57"/>
      <c r="D7" s="77" t="s">
        <v>68</v>
      </c>
      <c r="E7" s="60">
        <v>7285</v>
      </c>
      <c r="F7" s="59">
        <v>20</v>
      </c>
      <c r="G7" s="60">
        <v>533</v>
      </c>
      <c r="H7" s="59">
        <v>1.5</v>
      </c>
      <c r="I7" s="60">
        <v>0</v>
      </c>
      <c r="J7" s="60">
        <v>0</v>
      </c>
      <c r="K7" s="60">
        <v>1125</v>
      </c>
      <c r="L7" s="78">
        <v>3.1</v>
      </c>
      <c r="M7" s="60">
        <v>11599</v>
      </c>
      <c r="N7" s="59">
        <v>31.8</v>
      </c>
      <c r="O7" s="60">
        <v>420</v>
      </c>
      <c r="P7" s="59">
        <v>1.2</v>
      </c>
      <c r="Q7" s="60">
        <v>16752</v>
      </c>
      <c r="R7" s="59">
        <v>45.9</v>
      </c>
      <c r="S7" s="60">
        <v>4102</v>
      </c>
      <c r="T7" s="59">
        <v>11.2</v>
      </c>
      <c r="U7" s="60">
        <v>1752</v>
      </c>
      <c r="V7" s="61">
        <v>4.8</v>
      </c>
    </row>
    <row r="8" spans="1:22" ht="11.5" customHeight="1" x14ac:dyDescent="0.2">
      <c r="A8" s="55"/>
      <c r="B8" s="56"/>
      <c r="C8" s="57"/>
      <c r="D8" s="77" t="s">
        <v>69</v>
      </c>
      <c r="E8" s="60">
        <v>8470</v>
      </c>
      <c r="F8" s="59">
        <v>35</v>
      </c>
      <c r="G8" s="60">
        <v>2315</v>
      </c>
      <c r="H8" s="59">
        <v>9.6</v>
      </c>
      <c r="I8" s="60">
        <v>6952</v>
      </c>
      <c r="J8" s="59">
        <v>28.7</v>
      </c>
      <c r="K8" s="60">
        <v>1046</v>
      </c>
      <c r="L8" s="78">
        <v>4.3</v>
      </c>
      <c r="M8" s="60">
        <v>8641</v>
      </c>
      <c r="N8" s="59">
        <v>35.700000000000003</v>
      </c>
      <c r="O8" s="60">
        <v>2536</v>
      </c>
      <c r="P8" s="59">
        <v>10.5</v>
      </c>
      <c r="Q8" s="60">
        <v>22131</v>
      </c>
      <c r="R8" s="59">
        <v>91.5</v>
      </c>
      <c r="S8" s="60">
        <v>3935</v>
      </c>
      <c r="T8" s="59">
        <v>16.3</v>
      </c>
      <c r="U8" s="60">
        <v>1343</v>
      </c>
      <c r="V8" s="61">
        <v>5.5</v>
      </c>
    </row>
    <row r="9" spans="1:22" ht="12" customHeight="1" x14ac:dyDescent="0.2">
      <c r="A9" s="55"/>
      <c r="B9" s="56">
        <v>5</v>
      </c>
      <c r="C9" s="57"/>
      <c r="D9" s="77" t="s">
        <v>68</v>
      </c>
      <c r="E9" s="60">
        <v>9044</v>
      </c>
      <c r="F9" s="59">
        <v>24.8</v>
      </c>
      <c r="G9" s="60">
        <v>991</v>
      </c>
      <c r="H9" s="59">
        <v>2.7</v>
      </c>
      <c r="I9" s="60" t="s">
        <v>21</v>
      </c>
      <c r="J9" s="60" t="s">
        <v>21</v>
      </c>
      <c r="K9" s="60">
        <v>911</v>
      </c>
      <c r="L9" s="59">
        <v>2.5</v>
      </c>
      <c r="M9" s="60">
        <v>10799</v>
      </c>
      <c r="N9" s="59">
        <v>29.6</v>
      </c>
      <c r="O9" s="60">
        <v>414</v>
      </c>
      <c r="P9" s="59">
        <v>1.1000000000000001</v>
      </c>
      <c r="Q9" s="60">
        <v>17649</v>
      </c>
      <c r="R9" s="59">
        <v>48.4</v>
      </c>
      <c r="S9" s="60">
        <v>4168</v>
      </c>
      <c r="T9" s="59">
        <v>11.4</v>
      </c>
      <c r="U9" s="60">
        <v>1703</v>
      </c>
      <c r="V9" s="61">
        <v>4.7</v>
      </c>
    </row>
    <row r="10" spans="1:22" ht="12" customHeight="1" x14ac:dyDescent="0.2">
      <c r="A10" s="55"/>
      <c r="B10" s="56"/>
      <c r="C10" s="57"/>
      <c r="D10" s="77" t="s">
        <v>69</v>
      </c>
      <c r="E10" s="60">
        <v>8905</v>
      </c>
      <c r="F10" s="59">
        <v>36.799999999999997</v>
      </c>
      <c r="G10" s="60">
        <v>2532</v>
      </c>
      <c r="H10" s="59">
        <v>10.5</v>
      </c>
      <c r="I10" s="60">
        <v>7906</v>
      </c>
      <c r="J10" s="59">
        <v>32.700000000000003</v>
      </c>
      <c r="K10" s="60">
        <v>923</v>
      </c>
      <c r="L10" s="59">
        <v>3.8</v>
      </c>
      <c r="M10" s="60">
        <v>8327</v>
      </c>
      <c r="N10" s="59">
        <v>34.4</v>
      </c>
      <c r="O10" s="60">
        <v>2431</v>
      </c>
      <c r="P10" s="59">
        <v>10</v>
      </c>
      <c r="Q10" s="60">
        <v>23799</v>
      </c>
      <c r="R10" s="59">
        <v>98.3</v>
      </c>
      <c r="S10" s="60">
        <v>3888</v>
      </c>
      <c r="T10" s="59">
        <v>16.100000000000001</v>
      </c>
      <c r="U10" s="60">
        <v>1399</v>
      </c>
      <c r="V10" s="61">
        <v>5.8</v>
      </c>
    </row>
    <row r="11" spans="1:22" ht="12" customHeight="1" x14ac:dyDescent="0.2">
      <c r="A11" s="55"/>
      <c r="B11" s="56">
        <v>6</v>
      </c>
      <c r="C11" s="57"/>
      <c r="D11" s="77" t="s">
        <v>68</v>
      </c>
      <c r="E11" s="60">
        <v>9117</v>
      </c>
      <c r="F11" s="59">
        <v>24.9</v>
      </c>
      <c r="G11" s="60">
        <v>753</v>
      </c>
      <c r="H11" s="59">
        <v>2.1</v>
      </c>
      <c r="I11" s="60">
        <v>0</v>
      </c>
      <c r="J11" s="60">
        <v>0</v>
      </c>
      <c r="K11" s="60">
        <v>744</v>
      </c>
      <c r="L11" s="59">
        <v>2</v>
      </c>
      <c r="M11" s="60">
        <v>12049</v>
      </c>
      <c r="N11" s="59">
        <v>32.9</v>
      </c>
      <c r="O11" s="60">
        <v>776</v>
      </c>
      <c r="P11" s="59">
        <v>2.1</v>
      </c>
      <c r="Q11" s="60">
        <v>19650</v>
      </c>
      <c r="R11" s="59">
        <v>53.6</v>
      </c>
      <c r="S11" s="60">
        <v>4447</v>
      </c>
      <c r="T11" s="59">
        <v>12.2</v>
      </c>
      <c r="U11" s="60">
        <v>1605</v>
      </c>
      <c r="V11" s="61">
        <v>4.4000000000000004</v>
      </c>
    </row>
    <row r="12" spans="1:22" ht="12" customHeight="1" x14ac:dyDescent="0.2">
      <c r="A12" s="62"/>
      <c r="B12" s="63"/>
      <c r="C12" s="64"/>
      <c r="D12" s="79" t="s">
        <v>69</v>
      </c>
      <c r="E12" s="67">
        <v>10060</v>
      </c>
      <c r="F12" s="66">
        <v>41.2</v>
      </c>
      <c r="G12" s="60">
        <v>1802</v>
      </c>
      <c r="H12" s="66">
        <v>7.4</v>
      </c>
      <c r="I12" s="67">
        <v>5912</v>
      </c>
      <c r="J12" s="66">
        <v>24.2</v>
      </c>
      <c r="K12" s="67">
        <v>836</v>
      </c>
      <c r="L12" s="66">
        <v>3.4</v>
      </c>
      <c r="M12" s="67">
        <v>8325</v>
      </c>
      <c r="N12" s="66">
        <v>34.1</v>
      </c>
      <c r="O12" s="67">
        <v>2284</v>
      </c>
      <c r="P12" s="66">
        <v>9.4</v>
      </c>
      <c r="Q12" s="67">
        <v>25665</v>
      </c>
      <c r="R12" s="66">
        <v>105.2</v>
      </c>
      <c r="S12" s="67">
        <v>3776</v>
      </c>
      <c r="T12" s="66">
        <v>15.5</v>
      </c>
      <c r="U12" s="67">
        <v>1383</v>
      </c>
      <c r="V12" s="68">
        <v>5.7</v>
      </c>
    </row>
    <row r="13" spans="1:22" ht="12" customHeight="1" x14ac:dyDescent="0.2">
      <c r="A13" s="69" t="s">
        <v>70</v>
      </c>
      <c r="G13" s="80"/>
    </row>
    <row r="14" spans="1:22" x14ac:dyDescent="0.2">
      <c r="A14" s="69" t="s">
        <v>71</v>
      </c>
    </row>
    <row r="15" spans="1:22" x14ac:dyDescent="0.2">
      <c r="A15" s="69" t="s">
        <v>72</v>
      </c>
    </row>
    <row r="16" spans="1:22" x14ac:dyDescent="0.2">
      <c r="A16" s="69" t="s">
        <v>73</v>
      </c>
    </row>
    <row r="17" spans="1:1" x14ac:dyDescent="0.2">
      <c r="A17" s="69" t="s">
        <v>74</v>
      </c>
    </row>
    <row r="18" spans="1:1" x14ac:dyDescent="0.2">
      <c r="A18" s="69" t="s">
        <v>75</v>
      </c>
    </row>
  </sheetData>
  <mergeCells count="10">
    <mergeCell ref="O1:P1"/>
    <mergeCell ref="Q1:R1"/>
    <mergeCell ref="S1:T1"/>
    <mergeCell ref="U1:V1"/>
    <mergeCell ref="A1:D2"/>
    <mergeCell ref="E1:F1"/>
    <mergeCell ref="G1:H1"/>
    <mergeCell ref="I1:J1"/>
    <mergeCell ref="K1:L1"/>
    <mergeCell ref="M1:N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5" orientation="landscape" r:id="rId1"/>
  <headerFooter differentOddEven="1">
    <oddHeader>&amp;L&amp;"ＭＳ 明朝,標準" 17 保健及び衛生</oddHeader>
    <evenHeader>&amp;R&amp;"ＭＳ 明朝,標準" 17 保健及び衛生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E8999-1747-4E59-AFD1-D84F6B078D3A}">
  <sheetPr>
    <pageSetUpPr fitToPage="1"/>
  </sheetPr>
  <dimension ref="A1:V19"/>
  <sheetViews>
    <sheetView showGridLines="0" zoomScaleNormal="100" zoomScaleSheetLayoutView="85" zoomScalePageLayoutView="85" workbookViewId="0">
      <selection sqref="A1:D2"/>
    </sheetView>
  </sheetViews>
  <sheetFormatPr defaultColWidth="9" defaultRowHeight="12.5" x14ac:dyDescent="0.2"/>
  <cols>
    <col min="1" max="1" width="4.08203125" style="48" customWidth="1"/>
    <col min="2" max="2" width="2.83203125" style="48" customWidth="1"/>
    <col min="3" max="3" width="2.75" style="48" customWidth="1"/>
    <col min="4" max="4" width="4.5" style="48" customWidth="1"/>
    <col min="5" max="22" width="8.75" style="48" customWidth="1"/>
    <col min="23" max="16384" width="9" style="48"/>
  </cols>
  <sheetData>
    <row r="1" spans="1:22" ht="15" customHeight="1" x14ac:dyDescent="0.2">
      <c r="A1" s="413" t="s">
        <v>53</v>
      </c>
      <c r="B1" s="418"/>
      <c r="C1" s="418"/>
      <c r="D1" s="418"/>
      <c r="E1" s="412" t="s">
        <v>86</v>
      </c>
      <c r="F1" s="413"/>
      <c r="G1" s="415" t="s">
        <v>87</v>
      </c>
      <c r="H1" s="431"/>
      <c r="I1" s="415" t="s">
        <v>88</v>
      </c>
      <c r="J1" s="431"/>
      <c r="K1" s="427" t="s">
        <v>89</v>
      </c>
      <c r="L1" s="428"/>
      <c r="M1" s="432" t="s">
        <v>90</v>
      </c>
      <c r="N1" s="432"/>
      <c r="O1" s="425" t="s">
        <v>91</v>
      </c>
      <c r="P1" s="411"/>
      <c r="Q1" s="419" t="s">
        <v>92</v>
      </c>
      <c r="R1" s="420"/>
      <c r="S1" s="419" t="s">
        <v>93</v>
      </c>
      <c r="T1" s="420"/>
      <c r="U1" s="425" t="s">
        <v>94</v>
      </c>
      <c r="V1" s="410"/>
    </row>
    <row r="2" spans="1:22" ht="15" customHeight="1" x14ac:dyDescent="0.2">
      <c r="A2" s="413"/>
      <c r="B2" s="418"/>
      <c r="C2" s="418"/>
      <c r="D2" s="418"/>
      <c r="E2" s="54" t="s">
        <v>63</v>
      </c>
      <c r="F2" s="50" t="s">
        <v>64</v>
      </c>
      <c r="G2" s="52" t="s">
        <v>63</v>
      </c>
      <c r="H2" s="52" t="s">
        <v>64</v>
      </c>
      <c r="I2" s="70" t="s">
        <v>85</v>
      </c>
      <c r="J2" s="71" t="s">
        <v>64</v>
      </c>
      <c r="K2" s="52" t="s">
        <v>63</v>
      </c>
      <c r="L2" s="52" t="s">
        <v>64</v>
      </c>
      <c r="M2" s="81" t="s">
        <v>85</v>
      </c>
      <c r="N2" s="71" t="s">
        <v>64</v>
      </c>
      <c r="O2" s="50" t="s">
        <v>63</v>
      </c>
      <c r="P2" s="82" t="s">
        <v>64</v>
      </c>
      <c r="Q2" s="50" t="s">
        <v>63</v>
      </c>
      <c r="R2" s="50" t="s">
        <v>64</v>
      </c>
      <c r="S2" s="50" t="s">
        <v>63</v>
      </c>
      <c r="T2" s="50" t="s">
        <v>64</v>
      </c>
      <c r="U2" s="50" t="s">
        <v>65</v>
      </c>
      <c r="V2" s="50" t="s">
        <v>64</v>
      </c>
    </row>
    <row r="3" spans="1:22" ht="12" customHeight="1" x14ac:dyDescent="0.2">
      <c r="A3" s="55" t="s">
        <v>66</v>
      </c>
      <c r="B3" s="56">
        <v>2</v>
      </c>
      <c r="C3" s="57" t="s">
        <v>67</v>
      </c>
      <c r="D3" s="73" t="s">
        <v>68</v>
      </c>
      <c r="E3" s="60">
        <v>658</v>
      </c>
      <c r="F3" s="59">
        <v>1.8</v>
      </c>
      <c r="G3" s="60">
        <v>14025</v>
      </c>
      <c r="H3" s="59">
        <v>38.299999999999997</v>
      </c>
      <c r="I3" s="60">
        <v>5647</v>
      </c>
      <c r="J3" s="59">
        <v>15.4</v>
      </c>
      <c r="K3" s="60">
        <v>642</v>
      </c>
      <c r="L3" s="59">
        <v>1.8</v>
      </c>
      <c r="M3" s="60">
        <v>1916</v>
      </c>
      <c r="N3" s="59">
        <v>5.2</v>
      </c>
      <c r="O3" s="60">
        <v>1287</v>
      </c>
      <c r="P3" s="78">
        <v>3.5</v>
      </c>
      <c r="Q3" s="60">
        <v>11896</v>
      </c>
      <c r="R3" s="59">
        <v>32.5</v>
      </c>
      <c r="S3" s="60">
        <v>1436</v>
      </c>
      <c r="T3" s="59">
        <v>3.9</v>
      </c>
      <c r="U3" s="60">
        <v>1633</v>
      </c>
      <c r="V3" s="59">
        <v>4.5</v>
      </c>
    </row>
    <row r="4" spans="1:22" ht="12" customHeight="1" x14ac:dyDescent="0.2">
      <c r="A4" s="55"/>
      <c r="D4" s="77" t="s">
        <v>69</v>
      </c>
      <c r="E4" s="60">
        <v>941</v>
      </c>
      <c r="F4" s="59">
        <v>3.9</v>
      </c>
      <c r="G4" s="60">
        <v>19092</v>
      </c>
      <c r="H4" s="59">
        <v>79.2</v>
      </c>
      <c r="I4" s="60">
        <v>11492</v>
      </c>
      <c r="J4" s="59">
        <v>47.7</v>
      </c>
      <c r="K4" s="60">
        <v>10925</v>
      </c>
      <c r="L4" s="59">
        <v>45.3</v>
      </c>
      <c r="M4" s="60">
        <v>7951</v>
      </c>
      <c r="N4" s="59">
        <v>33</v>
      </c>
      <c r="O4" s="60">
        <v>2692</v>
      </c>
      <c r="P4" s="78">
        <v>11.2</v>
      </c>
      <c r="Q4" s="60">
        <v>26937</v>
      </c>
      <c r="R4" s="59">
        <v>111.8</v>
      </c>
      <c r="S4" s="60">
        <v>3724</v>
      </c>
      <c r="T4" s="59">
        <v>15.5</v>
      </c>
      <c r="U4" s="60">
        <v>1243</v>
      </c>
      <c r="V4" s="59">
        <v>5.2</v>
      </c>
    </row>
    <row r="5" spans="1:22" ht="12" customHeight="1" x14ac:dyDescent="0.2">
      <c r="A5" s="55"/>
      <c r="B5" s="56">
        <v>3</v>
      </c>
      <c r="C5" s="57"/>
      <c r="D5" s="77" t="s">
        <v>68</v>
      </c>
      <c r="E5" s="60">
        <v>882</v>
      </c>
      <c r="F5" s="59">
        <v>2.4</v>
      </c>
      <c r="G5" s="60">
        <v>12395</v>
      </c>
      <c r="H5" s="59">
        <v>34</v>
      </c>
      <c r="I5" s="60">
        <v>6139</v>
      </c>
      <c r="J5" s="59">
        <v>16.8</v>
      </c>
      <c r="K5" s="60">
        <v>777</v>
      </c>
      <c r="L5" s="59">
        <v>2.1</v>
      </c>
      <c r="M5" s="60">
        <v>1887</v>
      </c>
      <c r="N5" s="59">
        <v>5.2</v>
      </c>
      <c r="O5" s="60">
        <v>1709</v>
      </c>
      <c r="P5" s="78">
        <v>4.7</v>
      </c>
      <c r="Q5" s="60">
        <v>13590</v>
      </c>
      <c r="R5" s="59">
        <v>37.200000000000003</v>
      </c>
      <c r="S5" s="60">
        <v>1492</v>
      </c>
      <c r="T5" s="59">
        <v>4.0999999999999996</v>
      </c>
      <c r="U5" s="60">
        <v>1961</v>
      </c>
      <c r="V5" s="59">
        <v>5.4</v>
      </c>
    </row>
    <row r="6" spans="1:22" ht="12" customHeight="1" x14ac:dyDescent="0.2">
      <c r="A6" s="55"/>
      <c r="B6" s="56"/>
      <c r="C6" s="57"/>
      <c r="D6" s="77" t="s">
        <v>69</v>
      </c>
      <c r="E6" s="60">
        <v>789</v>
      </c>
      <c r="F6" s="59">
        <v>3.2</v>
      </c>
      <c r="G6" s="60">
        <v>18248</v>
      </c>
      <c r="H6" s="59">
        <v>75.099999999999994</v>
      </c>
      <c r="I6" s="60">
        <v>12240</v>
      </c>
      <c r="J6" s="59">
        <v>50.4</v>
      </c>
      <c r="K6" s="60">
        <v>10834</v>
      </c>
      <c r="L6" s="59">
        <v>44.6</v>
      </c>
      <c r="M6" s="60">
        <v>8221</v>
      </c>
      <c r="N6" s="59">
        <v>33.799999999999997</v>
      </c>
      <c r="O6" s="60">
        <v>3161</v>
      </c>
      <c r="P6" s="78">
        <v>13</v>
      </c>
      <c r="Q6" s="60">
        <v>31714</v>
      </c>
      <c r="R6" s="59">
        <v>130.5</v>
      </c>
      <c r="S6" s="60">
        <v>4176</v>
      </c>
      <c r="T6" s="59">
        <v>17.2</v>
      </c>
      <c r="U6" s="60">
        <v>1374</v>
      </c>
      <c r="V6" s="59">
        <v>5.7</v>
      </c>
    </row>
    <row r="7" spans="1:22" ht="12" customHeight="1" x14ac:dyDescent="0.2">
      <c r="A7" s="55"/>
      <c r="B7" s="56">
        <v>4</v>
      </c>
      <c r="C7" s="57"/>
      <c r="D7" s="77" t="s">
        <v>68</v>
      </c>
      <c r="E7" s="60">
        <v>585</v>
      </c>
      <c r="F7" s="59">
        <v>1.6</v>
      </c>
      <c r="G7" s="60">
        <v>11369</v>
      </c>
      <c r="H7" s="59">
        <v>31.1</v>
      </c>
      <c r="I7" s="60">
        <v>6213</v>
      </c>
      <c r="J7" s="59">
        <v>17</v>
      </c>
      <c r="K7" s="60">
        <v>869</v>
      </c>
      <c r="L7" s="59">
        <v>2.4</v>
      </c>
      <c r="M7" s="60">
        <v>1386</v>
      </c>
      <c r="N7" s="78">
        <v>3.8</v>
      </c>
      <c r="O7" s="60">
        <v>983</v>
      </c>
      <c r="P7" s="78">
        <v>2.7</v>
      </c>
      <c r="Q7" s="60">
        <v>12548</v>
      </c>
      <c r="R7" s="59">
        <v>34.4</v>
      </c>
      <c r="S7" s="60">
        <v>1221</v>
      </c>
      <c r="T7" s="59">
        <v>3.3</v>
      </c>
      <c r="U7" s="60">
        <v>1875</v>
      </c>
      <c r="V7" s="59">
        <v>5.0999999999999996</v>
      </c>
    </row>
    <row r="8" spans="1:22" ht="12" customHeight="1" x14ac:dyDescent="0.2">
      <c r="A8" s="55"/>
      <c r="B8" s="56"/>
      <c r="C8" s="57"/>
      <c r="D8" s="77" t="s">
        <v>69</v>
      </c>
      <c r="E8" s="60">
        <v>693</v>
      </c>
      <c r="F8" s="59">
        <v>2.9</v>
      </c>
      <c r="G8" s="60">
        <v>17088</v>
      </c>
      <c r="H8" s="59">
        <v>70.599999999999994</v>
      </c>
      <c r="I8" s="60">
        <v>12075</v>
      </c>
      <c r="J8" s="59">
        <v>49.9</v>
      </c>
      <c r="K8" s="60">
        <v>11041</v>
      </c>
      <c r="L8" s="59">
        <v>45.6</v>
      </c>
      <c r="M8" s="60">
        <v>7434</v>
      </c>
      <c r="N8" s="59">
        <v>30.7</v>
      </c>
      <c r="O8" s="60">
        <v>3090</v>
      </c>
      <c r="P8" s="78">
        <v>12.8</v>
      </c>
      <c r="Q8" s="60">
        <v>30063</v>
      </c>
      <c r="R8" s="59">
        <v>124.2</v>
      </c>
      <c r="S8" s="60">
        <v>4054</v>
      </c>
      <c r="T8" s="59">
        <v>16.8</v>
      </c>
      <c r="U8" s="60">
        <v>1181</v>
      </c>
      <c r="V8" s="59">
        <v>4.9000000000000004</v>
      </c>
    </row>
    <row r="9" spans="1:22" ht="12" customHeight="1" x14ac:dyDescent="0.2">
      <c r="A9" s="55"/>
      <c r="B9" s="56">
        <v>5</v>
      </c>
      <c r="C9" s="57"/>
      <c r="D9" s="77" t="s">
        <v>68</v>
      </c>
      <c r="E9" s="60">
        <v>1108</v>
      </c>
      <c r="F9" s="59">
        <v>3</v>
      </c>
      <c r="G9" s="60">
        <v>11549</v>
      </c>
      <c r="H9" s="59">
        <v>31.6</v>
      </c>
      <c r="I9" s="60">
        <v>5153</v>
      </c>
      <c r="J9" s="59">
        <v>14.1</v>
      </c>
      <c r="K9" s="60">
        <v>1195</v>
      </c>
      <c r="L9" s="59">
        <v>3.3</v>
      </c>
      <c r="M9" s="60">
        <v>2245</v>
      </c>
      <c r="N9" s="78">
        <v>6.2</v>
      </c>
      <c r="O9" s="60">
        <v>808</v>
      </c>
      <c r="P9" s="59">
        <v>2.2000000000000002</v>
      </c>
      <c r="Q9" s="60">
        <v>14290</v>
      </c>
      <c r="R9" s="59">
        <v>39.200000000000003</v>
      </c>
      <c r="S9" s="60">
        <v>1696</v>
      </c>
      <c r="T9" s="59">
        <v>4.5999999999999996</v>
      </c>
      <c r="U9" s="60">
        <v>2242</v>
      </c>
      <c r="V9" s="59">
        <v>6.1</v>
      </c>
    </row>
    <row r="10" spans="1:22" ht="12" customHeight="1" x14ac:dyDescent="0.2">
      <c r="A10" s="55"/>
      <c r="B10" s="56"/>
      <c r="C10" s="57"/>
      <c r="D10" s="77" t="s">
        <v>69</v>
      </c>
      <c r="E10" s="60">
        <v>1208</v>
      </c>
      <c r="F10" s="59">
        <v>5</v>
      </c>
      <c r="G10" s="60">
        <v>16651</v>
      </c>
      <c r="H10" s="59">
        <v>68.8</v>
      </c>
      <c r="I10" s="60">
        <v>12848</v>
      </c>
      <c r="J10" s="59">
        <v>53.1</v>
      </c>
      <c r="K10" s="60">
        <v>11730</v>
      </c>
      <c r="L10" s="59">
        <v>48.5</v>
      </c>
      <c r="M10" s="60">
        <v>9013</v>
      </c>
      <c r="N10" s="59">
        <v>37.200000000000003</v>
      </c>
      <c r="O10" s="60">
        <v>3418</v>
      </c>
      <c r="P10" s="59">
        <v>14.1</v>
      </c>
      <c r="Q10" s="60">
        <v>33109</v>
      </c>
      <c r="R10" s="59">
        <v>136.80000000000001</v>
      </c>
      <c r="S10" s="60">
        <v>4456</v>
      </c>
      <c r="T10" s="59">
        <v>18.399999999999999</v>
      </c>
      <c r="U10" s="60">
        <v>1324</v>
      </c>
      <c r="V10" s="59">
        <v>5.5</v>
      </c>
    </row>
    <row r="11" spans="1:22" ht="12" customHeight="1" x14ac:dyDescent="0.2">
      <c r="A11" s="55"/>
      <c r="B11" s="56">
        <v>6</v>
      </c>
      <c r="C11" s="57"/>
      <c r="D11" s="77" t="s">
        <v>68</v>
      </c>
      <c r="E11" s="60">
        <v>1380</v>
      </c>
      <c r="F11" s="59">
        <v>3.8</v>
      </c>
      <c r="G11" s="60">
        <v>11608</v>
      </c>
      <c r="H11" s="59">
        <v>31.7</v>
      </c>
      <c r="I11" s="60">
        <v>5155</v>
      </c>
      <c r="J11" s="59">
        <v>14.1</v>
      </c>
      <c r="K11" s="60">
        <v>1318</v>
      </c>
      <c r="L11" s="59">
        <v>3.6</v>
      </c>
      <c r="M11" s="60">
        <v>2511</v>
      </c>
      <c r="N11" s="78">
        <v>6.9</v>
      </c>
      <c r="O11" s="60">
        <v>1118</v>
      </c>
      <c r="P11" s="59">
        <v>3.1</v>
      </c>
      <c r="Q11" s="60">
        <v>15714</v>
      </c>
      <c r="R11" s="59">
        <v>42.8</v>
      </c>
      <c r="S11" s="60">
        <v>1465</v>
      </c>
      <c r="T11" s="59">
        <v>4</v>
      </c>
      <c r="U11" s="60">
        <v>1896</v>
      </c>
      <c r="V11" s="59">
        <v>5.2</v>
      </c>
    </row>
    <row r="12" spans="1:22" ht="12" customHeight="1" x14ac:dyDescent="0.2">
      <c r="A12" s="62"/>
      <c r="B12" s="63"/>
      <c r="C12" s="64"/>
      <c r="D12" s="79" t="s">
        <v>69</v>
      </c>
      <c r="E12" s="67">
        <v>1369</v>
      </c>
      <c r="F12" s="66">
        <v>5.6</v>
      </c>
      <c r="G12" s="67">
        <v>16034</v>
      </c>
      <c r="H12" s="66">
        <v>65.7</v>
      </c>
      <c r="I12" s="67">
        <v>12785</v>
      </c>
      <c r="J12" s="66">
        <v>52.4</v>
      </c>
      <c r="K12" s="67">
        <v>12217</v>
      </c>
      <c r="L12" s="66">
        <v>50.1</v>
      </c>
      <c r="M12" s="67">
        <v>9592</v>
      </c>
      <c r="N12" s="66">
        <v>39.299999999999997</v>
      </c>
      <c r="O12" s="67">
        <v>3586</v>
      </c>
      <c r="P12" s="66">
        <v>14.7</v>
      </c>
      <c r="Q12" s="67">
        <v>33202</v>
      </c>
      <c r="R12" s="66">
        <v>136.1</v>
      </c>
      <c r="S12" s="67">
        <v>4370</v>
      </c>
      <c r="T12" s="66">
        <v>17.899999999999999</v>
      </c>
      <c r="U12" s="67">
        <v>1388</v>
      </c>
      <c r="V12" s="66">
        <v>5.7</v>
      </c>
    </row>
    <row r="13" spans="1:22" ht="12" customHeight="1" x14ac:dyDescent="0.2">
      <c r="A13" s="69" t="s">
        <v>70</v>
      </c>
      <c r="B13" s="83"/>
      <c r="C13" s="84"/>
      <c r="Q13" s="84"/>
      <c r="R13" s="83"/>
      <c r="S13" s="83"/>
      <c r="T13" s="84"/>
      <c r="U13" s="83"/>
      <c r="V13" s="84"/>
    </row>
    <row r="14" spans="1:22" ht="12" customHeight="1" x14ac:dyDescent="0.2">
      <c r="A14" s="69" t="s">
        <v>71</v>
      </c>
    </row>
    <row r="15" spans="1:22" ht="12" customHeight="1" x14ac:dyDescent="0.2">
      <c r="A15" s="69" t="s">
        <v>72</v>
      </c>
    </row>
    <row r="16" spans="1:22" x14ac:dyDescent="0.2">
      <c r="A16" s="69" t="s">
        <v>73</v>
      </c>
    </row>
    <row r="17" spans="1:1" x14ac:dyDescent="0.2">
      <c r="A17" s="69" t="s">
        <v>74</v>
      </c>
    </row>
    <row r="18" spans="1:1" x14ac:dyDescent="0.2">
      <c r="A18" s="69" t="s">
        <v>75</v>
      </c>
    </row>
    <row r="19" spans="1:1" x14ac:dyDescent="0.2">
      <c r="A19" s="69"/>
    </row>
  </sheetData>
  <mergeCells count="10">
    <mergeCell ref="O1:P1"/>
    <mergeCell ref="Q1:R1"/>
    <mergeCell ref="S1:T1"/>
    <mergeCell ref="U1:V1"/>
    <mergeCell ref="A1:D2"/>
    <mergeCell ref="E1:F1"/>
    <mergeCell ref="G1:H1"/>
    <mergeCell ref="I1:J1"/>
    <mergeCell ref="K1:L1"/>
    <mergeCell ref="M1:N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8" orientation="landscape" r:id="rId1"/>
  <headerFooter differentOddEven="1">
    <oddHeader>&amp;L&amp;"ＭＳ 明朝,標準" 17 保健及び衛生</oddHeader>
    <evenHeader>&amp;R&amp;"ＭＳ 明朝,標準" 17 保健及び衛生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5DD1B-3E93-45D9-853A-F7D7A692BB00}">
  <sheetPr>
    <pageSetUpPr fitToPage="1"/>
  </sheetPr>
  <dimension ref="A1:S19"/>
  <sheetViews>
    <sheetView showGridLines="0" zoomScaleNormal="100" zoomScaleSheetLayoutView="85" zoomScalePageLayoutView="85" workbookViewId="0">
      <selection sqref="A1:D2"/>
    </sheetView>
  </sheetViews>
  <sheetFormatPr defaultColWidth="9" defaultRowHeight="12.5" x14ac:dyDescent="0.2"/>
  <cols>
    <col min="1" max="1" width="4.08203125" style="48" customWidth="1"/>
    <col min="2" max="2" width="2.83203125" style="48" customWidth="1"/>
    <col min="3" max="3" width="2.75" style="48" customWidth="1"/>
    <col min="4" max="4" width="4.5" style="48" customWidth="1"/>
    <col min="5" max="18" width="8.75" style="48" customWidth="1"/>
    <col min="19" max="23" width="9" style="48"/>
    <col min="24" max="24" width="9.75" style="48" customWidth="1"/>
    <col min="25" max="16384" width="9" style="48"/>
  </cols>
  <sheetData>
    <row r="1" spans="1:19" ht="15" customHeight="1" x14ac:dyDescent="0.2">
      <c r="A1" s="413" t="s">
        <v>53</v>
      </c>
      <c r="B1" s="418"/>
      <c r="C1" s="418"/>
      <c r="D1" s="418"/>
      <c r="E1" s="435" t="s">
        <v>95</v>
      </c>
      <c r="F1" s="436"/>
      <c r="G1" s="426" t="s">
        <v>96</v>
      </c>
      <c r="H1" s="414"/>
      <c r="I1" s="412" t="s">
        <v>97</v>
      </c>
      <c r="J1" s="413"/>
      <c r="K1" s="437" t="s">
        <v>98</v>
      </c>
      <c r="L1" s="433"/>
      <c r="M1" s="433" t="s">
        <v>99</v>
      </c>
      <c r="N1" s="434"/>
      <c r="O1" s="433" t="s">
        <v>100</v>
      </c>
      <c r="P1" s="434"/>
      <c r="Q1" s="427" t="s">
        <v>101</v>
      </c>
      <c r="R1" s="428"/>
    </row>
    <row r="2" spans="1:19" ht="15" customHeight="1" x14ac:dyDescent="0.2">
      <c r="A2" s="413"/>
      <c r="B2" s="418"/>
      <c r="C2" s="418"/>
      <c r="D2" s="418"/>
      <c r="E2" s="52" t="s">
        <v>63</v>
      </c>
      <c r="F2" s="52" t="s">
        <v>64</v>
      </c>
      <c r="G2" s="53" t="s">
        <v>63</v>
      </c>
      <c r="H2" s="53" t="s">
        <v>64</v>
      </c>
      <c r="I2" s="54" t="s">
        <v>63</v>
      </c>
      <c r="J2" s="50" t="s">
        <v>64</v>
      </c>
      <c r="K2" s="52" t="s">
        <v>63</v>
      </c>
      <c r="L2" s="52" t="s">
        <v>64</v>
      </c>
      <c r="M2" s="85" t="s">
        <v>63</v>
      </c>
      <c r="N2" s="52" t="s">
        <v>64</v>
      </c>
      <c r="O2" s="70" t="s">
        <v>85</v>
      </c>
      <c r="P2" s="71" t="s">
        <v>64</v>
      </c>
      <c r="Q2" s="52" t="s">
        <v>63</v>
      </c>
      <c r="R2" s="52" t="s">
        <v>64</v>
      </c>
    </row>
    <row r="3" spans="1:19" ht="12" customHeight="1" x14ac:dyDescent="0.2">
      <c r="A3" s="55" t="s">
        <v>66</v>
      </c>
      <c r="B3" s="56">
        <v>2</v>
      </c>
      <c r="C3" s="57" t="s">
        <v>67</v>
      </c>
      <c r="D3" s="73" t="s">
        <v>68</v>
      </c>
      <c r="E3" s="60">
        <v>281</v>
      </c>
      <c r="F3" s="59">
        <v>0.8</v>
      </c>
      <c r="G3" s="60">
        <v>10641</v>
      </c>
      <c r="H3" s="61">
        <v>29.1</v>
      </c>
      <c r="I3" s="60">
        <v>0</v>
      </c>
      <c r="J3" s="59">
        <v>0</v>
      </c>
      <c r="K3" s="60">
        <v>0</v>
      </c>
      <c r="L3" s="59">
        <v>0</v>
      </c>
      <c r="M3" s="60">
        <v>0</v>
      </c>
      <c r="N3" s="59">
        <v>0</v>
      </c>
      <c r="O3" s="60">
        <v>7050</v>
      </c>
      <c r="P3" s="59">
        <v>19.3</v>
      </c>
      <c r="Q3" s="60">
        <v>647</v>
      </c>
      <c r="R3" s="59">
        <v>1.8</v>
      </c>
    </row>
    <row r="4" spans="1:19" ht="12" customHeight="1" x14ac:dyDescent="0.2">
      <c r="A4" s="55"/>
      <c r="D4" s="77" t="s">
        <v>69</v>
      </c>
      <c r="E4" s="60">
        <v>1206</v>
      </c>
      <c r="F4" s="59">
        <v>5</v>
      </c>
      <c r="G4" s="60">
        <v>2090</v>
      </c>
      <c r="H4" s="61">
        <v>8.6999999999999993</v>
      </c>
      <c r="I4" s="60">
        <v>0</v>
      </c>
      <c r="J4" s="59">
        <v>0</v>
      </c>
      <c r="K4" s="60">
        <v>55</v>
      </c>
      <c r="L4" s="59">
        <v>0.2</v>
      </c>
      <c r="M4" s="60">
        <v>0</v>
      </c>
      <c r="N4" s="59">
        <v>0</v>
      </c>
      <c r="O4" s="60">
        <v>602</v>
      </c>
      <c r="P4" s="59">
        <v>2.5</v>
      </c>
      <c r="Q4" s="60">
        <v>15300</v>
      </c>
      <c r="R4" s="59">
        <v>63.5</v>
      </c>
    </row>
    <row r="5" spans="1:19" ht="12" customHeight="1" x14ac:dyDescent="0.2">
      <c r="A5" s="55"/>
      <c r="B5" s="56">
        <v>3</v>
      </c>
      <c r="C5" s="57"/>
      <c r="D5" s="77" t="s">
        <v>68</v>
      </c>
      <c r="E5" s="60">
        <v>743</v>
      </c>
      <c r="F5" s="59">
        <v>2</v>
      </c>
      <c r="G5" s="60">
        <v>10013</v>
      </c>
      <c r="H5" s="61">
        <v>27.4</v>
      </c>
      <c r="I5" s="60">
        <v>0</v>
      </c>
      <c r="J5" s="59">
        <v>0</v>
      </c>
      <c r="K5" s="60">
        <v>0</v>
      </c>
      <c r="L5" s="59">
        <v>0</v>
      </c>
      <c r="M5" s="60">
        <v>0</v>
      </c>
      <c r="N5" s="59">
        <v>0</v>
      </c>
      <c r="O5" s="60">
        <v>6885</v>
      </c>
      <c r="P5" s="59">
        <v>18.899999999999999</v>
      </c>
      <c r="Q5" s="60">
        <v>918</v>
      </c>
      <c r="R5" s="59">
        <v>2.5</v>
      </c>
    </row>
    <row r="6" spans="1:19" ht="12" customHeight="1" x14ac:dyDescent="0.2">
      <c r="A6" s="55"/>
      <c r="B6" s="56"/>
      <c r="C6" s="57"/>
      <c r="D6" s="77" t="s">
        <v>69</v>
      </c>
      <c r="E6" s="60">
        <v>1243</v>
      </c>
      <c r="F6" s="59">
        <v>5.0999999999999996</v>
      </c>
      <c r="G6" s="60">
        <v>2122</v>
      </c>
      <c r="H6" s="61">
        <v>8.6999999999999993</v>
      </c>
      <c r="I6" s="60">
        <v>0</v>
      </c>
      <c r="J6" s="59">
        <v>0</v>
      </c>
      <c r="K6" s="60">
        <v>63</v>
      </c>
      <c r="L6" s="59">
        <v>0.3</v>
      </c>
      <c r="M6" s="60">
        <v>0</v>
      </c>
      <c r="N6" s="59">
        <v>0</v>
      </c>
      <c r="O6" s="60">
        <v>511</v>
      </c>
      <c r="P6" s="59">
        <v>2.1</v>
      </c>
      <c r="Q6" s="60">
        <v>19202</v>
      </c>
      <c r="R6" s="59">
        <v>79</v>
      </c>
      <c r="S6" s="69"/>
    </row>
    <row r="7" spans="1:19" ht="12" customHeight="1" x14ac:dyDescent="0.2">
      <c r="A7" s="55"/>
      <c r="B7" s="56">
        <v>4</v>
      </c>
      <c r="C7" s="57"/>
      <c r="D7" s="77" t="s">
        <v>68</v>
      </c>
      <c r="E7" s="60">
        <v>530</v>
      </c>
      <c r="F7" s="59">
        <v>1.5</v>
      </c>
      <c r="G7" s="60">
        <v>9227</v>
      </c>
      <c r="H7" s="61">
        <v>25.3</v>
      </c>
      <c r="I7" s="60">
        <v>0</v>
      </c>
      <c r="J7" s="59">
        <v>0</v>
      </c>
      <c r="K7" s="60">
        <v>0</v>
      </c>
      <c r="L7" s="59">
        <v>0</v>
      </c>
      <c r="M7" s="60">
        <v>0</v>
      </c>
      <c r="N7" s="59">
        <v>0</v>
      </c>
      <c r="O7" s="60">
        <v>8832</v>
      </c>
      <c r="P7" s="59">
        <v>24.2</v>
      </c>
      <c r="Q7" s="60">
        <v>996</v>
      </c>
      <c r="R7" s="59">
        <v>2.7</v>
      </c>
      <c r="S7" s="69"/>
    </row>
    <row r="8" spans="1:19" ht="12" customHeight="1" x14ac:dyDescent="0.2">
      <c r="A8" s="55"/>
      <c r="B8" s="56"/>
      <c r="C8" s="57"/>
      <c r="D8" s="77" t="s">
        <v>69</v>
      </c>
      <c r="E8" s="60">
        <v>1163</v>
      </c>
      <c r="F8" s="59">
        <v>4.8</v>
      </c>
      <c r="G8" s="60">
        <v>1989</v>
      </c>
      <c r="H8" s="61">
        <v>8.1999999999999993</v>
      </c>
      <c r="I8" s="60">
        <v>0</v>
      </c>
      <c r="J8" s="59">
        <v>0</v>
      </c>
      <c r="K8" s="60">
        <v>52</v>
      </c>
      <c r="L8" s="59">
        <v>0.2</v>
      </c>
      <c r="M8" s="60">
        <v>0</v>
      </c>
      <c r="N8" s="59">
        <v>0</v>
      </c>
      <c r="O8" s="60">
        <v>637</v>
      </c>
      <c r="P8" s="59">
        <v>2.6</v>
      </c>
      <c r="Q8" s="60">
        <v>19895</v>
      </c>
      <c r="R8" s="59">
        <v>82.2</v>
      </c>
      <c r="S8" s="69"/>
    </row>
    <row r="9" spans="1:19" ht="12" customHeight="1" x14ac:dyDescent="0.2">
      <c r="A9" s="55"/>
      <c r="B9" s="56">
        <v>5</v>
      </c>
      <c r="C9" s="57"/>
      <c r="D9" s="77" t="s">
        <v>68</v>
      </c>
      <c r="E9" s="60">
        <v>550</v>
      </c>
      <c r="F9" s="59">
        <v>1.5</v>
      </c>
      <c r="G9" s="60">
        <v>11448</v>
      </c>
      <c r="H9" s="61">
        <v>31.4</v>
      </c>
      <c r="I9" s="60">
        <v>0</v>
      </c>
      <c r="J9" s="59">
        <v>0</v>
      </c>
      <c r="K9" s="60">
        <v>0</v>
      </c>
      <c r="L9" s="59">
        <v>0</v>
      </c>
      <c r="M9" s="60">
        <v>0</v>
      </c>
      <c r="N9" s="59">
        <v>0</v>
      </c>
      <c r="O9" s="60">
        <v>11610</v>
      </c>
      <c r="P9" s="59">
        <v>31.8</v>
      </c>
      <c r="Q9" s="60">
        <v>1136</v>
      </c>
      <c r="R9" s="59">
        <v>3.1</v>
      </c>
      <c r="S9" s="69"/>
    </row>
    <row r="10" spans="1:19" ht="12" customHeight="1" x14ac:dyDescent="0.2">
      <c r="A10" s="55"/>
      <c r="B10" s="56"/>
      <c r="C10" s="57"/>
      <c r="D10" s="77" t="s">
        <v>69</v>
      </c>
      <c r="E10" s="60">
        <v>947</v>
      </c>
      <c r="F10" s="59">
        <v>3.9</v>
      </c>
      <c r="G10" s="60">
        <v>2370</v>
      </c>
      <c r="H10" s="61">
        <v>9.8000000000000007</v>
      </c>
      <c r="I10" s="60">
        <v>0</v>
      </c>
      <c r="J10" s="59">
        <v>0</v>
      </c>
      <c r="K10" s="60">
        <v>32</v>
      </c>
      <c r="L10" s="59">
        <v>0.1</v>
      </c>
      <c r="M10" s="60">
        <v>0</v>
      </c>
      <c r="N10" s="59">
        <v>0</v>
      </c>
      <c r="O10" s="60">
        <v>697</v>
      </c>
      <c r="P10" s="59">
        <v>2.9</v>
      </c>
      <c r="Q10" s="60">
        <v>19580</v>
      </c>
      <c r="R10" s="59">
        <v>80.900000000000006</v>
      </c>
      <c r="S10" s="69"/>
    </row>
    <row r="11" spans="1:19" ht="12" customHeight="1" x14ac:dyDescent="0.2">
      <c r="A11" s="55"/>
      <c r="B11" s="56">
        <v>6</v>
      </c>
      <c r="C11" s="57"/>
      <c r="D11" s="77" t="s">
        <v>68</v>
      </c>
      <c r="E11" s="60">
        <v>365</v>
      </c>
      <c r="F11" s="59">
        <v>1</v>
      </c>
      <c r="G11" s="60">
        <v>11866</v>
      </c>
      <c r="H11" s="61">
        <v>32.4</v>
      </c>
      <c r="I11" s="60">
        <v>0</v>
      </c>
      <c r="J11" s="59">
        <v>0</v>
      </c>
      <c r="K11" s="60">
        <v>0</v>
      </c>
      <c r="L11" s="59">
        <v>0</v>
      </c>
      <c r="M11" s="60">
        <v>422</v>
      </c>
      <c r="N11" s="59">
        <v>1.2</v>
      </c>
      <c r="O11" s="60">
        <v>10977</v>
      </c>
      <c r="P11" s="59">
        <v>30</v>
      </c>
      <c r="Q11" s="60">
        <v>953</v>
      </c>
      <c r="R11" s="59">
        <v>2.6</v>
      </c>
      <c r="S11" s="69"/>
    </row>
    <row r="12" spans="1:19" ht="12" customHeight="1" x14ac:dyDescent="0.2">
      <c r="A12" s="62"/>
      <c r="B12" s="63"/>
      <c r="C12" s="64"/>
      <c r="D12" s="79" t="s">
        <v>69</v>
      </c>
      <c r="E12" s="67">
        <v>741</v>
      </c>
      <c r="F12" s="66">
        <v>3</v>
      </c>
      <c r="G12" s="67">
        <v>2493</v>
      </c>
      <c r="H12" s="68">
        <v>10.199999999999999</v>
      </c>
      <c r="I12" s="67">
        <v>0</v>
      </c>
      <c r="J12" s="66">
        <v>0</v>
      </c>
      <c r="K12" s="67">
        <v>7</v>
      </c>
      <c r="L12" s="66">
        <v>0.02</v>
      </c>
      <c r="M12" s="67">
        <v>53</v>
      </c>
      <c r="N12" s="66">
        <v>0.2</v>
      </c>
      <c r="O12" s="67">
        <v>816</v>
      </c>
      <c r="P12" s="66">
        <v>3.3</v>
      </c>
      <c r="Q12" s="67">
        <v>21836</v>
      </c>
      <c r="R12" s="66">
        <v>89.5</v>
      </c>
      <c r="S12" s="69"/>
    </row>
    <row r="13" spans="1:19" ht="12" customHeight="1" x14ac:dyDescent="0.2">
      <c r="A13" s="69" t="s">
        <v>70</v>
      </c>
    </row>
    <row r="14" spans="1:19" ht="12" customHeight="1" x14ac:dyDescent="0.2">
      <c r="A14" s="69" t="s">
        <v>102</v>
      </c>
    </row>
    <row r="15" spans="1:19" ht="12" customHeight="1" x14ac:dyDescent="0.2">
      <c r="A15" s="69" t="s">
        <v>103</v>
      </c>
    </row>
    <row r="16" spans="1:19" x14ac:dyDescent="0.2">
      <c r="A16" s="69" t="s">
        <v>72</v>
      </c>
    </row>
    <row r="17" spans="1:1" x14ac:dyDescent="0.2">
      <c r="A17" s="69" t="s">
        <v>73</v>
      </c>
    </row>
    <row r="18" spans="1:1" x14ac:dyDescent="0.2">
      <c r="A18" s="69" t="s">
        <v>74</v>
      </c>
    </row>
    <row r="19" spans="1:1" x14ac:dyDescent="0.2">
      <c r="A19" s="69" t="s">
        <v>75</v>
      </c>
    </row>
  </sheetData>
  <mergeCells count="8">
    <mergeCell ref="O1:P1"/>
    <mergeCell ref="Q1:R1"/>
    <mergeCell ref="A1:D2"/>
    <mergeCell ref="E1:F1"/>
    <mergeCell ref="G1:H1"/>
    <mergeCell ref="I1:J1"/>
    <mergeCell ref="K1:L1"/>
    <mergeCell ref="M1:N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88" orientation="landscape" r:id="rId1"/>
  <headerFooter differentOddEven="1">
    <oddHeader>&amp;L&amp;"ＭＳ 明朝,標準" 17 保健及び衛生</oddHeader>
    <evenHeader>&amp;R&amp;"ＭＳ 明朝,標準" 17 保健及び衛生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6D97-31A0-40F1-9C7D-90D1066EF382}">
  <sheetPr>
    <pageSetUpPr fitToPage="1"/>
  </sheetPr>
  <dimension ref="A1:T21"/>
  <sheetViews>
    <sheetView showGridLines="0" zoomScaleNormal="100" zoomScaleSheetLayoutView="100" workbookViewId="0">
      <selection sqref="A1:J2"/>
    </sheetView>
  </sheetViews>
  <sheetFormatPr defaultColWidth="7.5" defaultRowHeight="7.9" customHeight="1" x14ac:dyDescent="0.55000000000000004"/>
  <cols>
    <col min="1" max="1" width="6" style="87" customWidth="1"/>
    <col min="2" max="3" width="4.5" style="87" customWidth="1"/>
    <col min="4" max="5" width="13.5" style="87" customWidth="1"/>
    <col min="6" max="6" width="15" style="87" customWidth="1"/>
    <col min="7" max="8" width="7.5" style="87" customWidth="1"/>
    <col min="9" max="9" width="9" style="87" customWidth="1"/>
    <col min="10" max="10" width="4.5" style="87" customWidth="1"/>
    <col min="11" max="11" width="13.5" style="87" customWidth="1"/>
    <col min="12" max="12" width="9" style="87" customWidth="1"/>
    <col min="13" max="13" width="4.5" style="87" customWidth="1"/>
    <col min="14" max="14" width="13.5" style="87" customWidth="1"/>
    <col min="15" max="15" width="10.5" style="87" customWidth="1"/>
    <col min="16" max="16" width="4.5" style="87" customWidth="1"/>
    <col min="17" max="17" width="10.5" style="87" customWidth="1"/>
    <col min="18" max="18" width="4.5" style="87" customWidth="1"/>
    <col min="19" max="19" width="10.5" style="87" customWidth="1"/>
    <col min="20" max="20" width="4.5" style="87" customWidth="1"/>
    <col min="21" max="16384" width="7.5" style="87"/>
  </cols>
  <sheetData>
    <row r="1" spans="1:20" ht="12" customHeight="1" x14ac:dyDescent="0.55000000000000004">
      <c r="A1" s="439" t="s">
        <v>104</v>
      </c>
      <c r="B1" s="439"/>
      <c r="C1" s="439"/>
      <c r="D1" s="439"/>
      <c r="E1" s="439"/>
      <c r="F1" s="439"/>
      <c r="G1" s="439"/>
      <c r="H1" s="439"/>
      <c r="I1" s="439"/>
      <c r="J1" s="439"/>
      <c r="K1" s="86"/>
      <c r="L1" s="86"/>
      <c r="M1" s="86"/>
      <c r="N1" s="86"/>
      <c r="O1" s="86"/>
      <c r="P1" s="86"/>
      <c r="Q1" s="86"/>
      <c r="R1" s="86"/>
      <c r="S1" s="86"/>
      <c r="T1" s="86"/>
    </row>
    <row r="2" spans="1:20" ht="12" customHeight="1" x14ac:dyDescent="0.55000000000000004">
      <c r="A2" s="439"/>
      <c r="B2" s="439"/>
      <c r="C2" s="439"/>
      <c r="D2" s="439"/>
      <c r="E2" s="439"/>
      <c r="F2" s="439"/>
      <c r="G2" s="439"/>
      <c r="H2" s="439"/>
      <c r="I2" s="439"/>
      <c r="J2" s="439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0" ht="12" customHeight="1" x14ac:dyDescent="0.55000000000000004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9" t="s">
        <v>105</v>
      </c>
    </row>
    <row r="4" spans="1:20" ht="24" customHeight="1" x14ac:dyDescent="0.55000000000000004">
      <c r="A4" s="403" t="s">
        <v>0</v>
      </c>
      <c r="B4" s="438"/>
      <c r="C4" s="438"/>
      <c r="D4" s="90" t="s">
        <v>106</v>
      </c>
      <c r="E4" s="90" t="s">
        <v>107</v>
      </c>
      <c r="F4" s="90" t="s">
        <v>108</v>
      </c>
      <c r="G4" s="386" t="s">
        <v>109</v>
      </c>
      <c r="H4" s="403"/>
      <c r="I4" s="438" t="s">
        <v>110</v>
      </c>
      <c r="J4" s="386"/>
      <c r="K4" s="91" t="s">
        <v>111</v>
      </c>
      <c r="L4" s="438" t="s">
        <v>112</v>
      </c>
      <c r="M4" s="438"/>
      <c r="N4" s="90" t="s">
        <v>113</v>
      </c>
      <c r="O4" s="438" t="s">
        <v>114</v>
      </c>
      <c r="P4" s="438"/>
      <c r="Q4" s="438" t="s">
        <v>115</v>
      </c>
      <c r="R4" s="438"/>
      <c r="S4" s="438" t="s">
        <v>116</v>
      </c>
      <c r="T4" s="386"/>
    </row>
    <row r="5" spans="1:20" ht="24" customHeight="1" x14ac:dyDescent="0.55000000000000004">
      <c r="A5" s="92" t="s">
        <v>117</v>
      </c>
      <c r="B5" s="93">
        <v>2</v>
      </c>
      <c r="C5" s="94" t="s">
        <v>20</v>
      </c>
      <c r="D5" s="14">
        <v>234</v>
      </c>
      <c r="E5" s="13">
        <v>600</v>
      </c>
      <c r="F5" s="13">
        <v>130</v>
      </c>
      <c r="G5" s="13">
        <v>559</v>
      </c>
      <c r="H5" s="95">
        <v>3</v>
      </c>
      <c r="I5" s="13">
        <v>11</v>
      </c>
      <c r="J5" s="95">
        <v>2</v>
      </c>
      <c r="K5" s="13">
        <v>29</v>
      </c>
      <c r="L5" s="13">
        <v>128</v>
      </c>
      <c r="M5" s="95">
        <v>10</v>
      </c>
      <c r="N5" s="13">
        <v>8</v>
      </c>
      <c r="O5" s="13">
        <v>39</v>
      </c>
      <c r="P5" s="96">
        <v>2</v>
      </c>
      <c r="Q5" s="13">
        <v>57</v>
      </c>
      <c r="R5" s="96"/>
      <c r="S5" s="13">
        <v>4</v>
      </c>
      <c r="T5" s="95"/>
    </row>
    <row r="6" spans="1:20" ht="24" customHeight="1" x14ac:dyDescent="0.55000000000000004">
      <c r="A6" s="92"/>
      <c r="B6" s="93">
        <v>3</v>
      </c>
      <c r="C6" s="94"/>
      <c r="D6" s="14">
        <v>234</v>
      </c>
      <c r="E6" s="13">
        <v>600</v>
      </c>
      <c r="F6" s="13">
        <v>121</v>
      </c>
      <c r="G6" s="13">
        <v>546</v>
      </c>
      <c r="H6" s="95">
        <v>3</v>
      </c>
      <c r="I6" s="13">
        <v>11</v>
      </c>
      <c r="J6" s="95">
        <v>1</v>
      </c>
      <c r="K6" s="13">
        <v>29</v>
      </c>
      <c r="L6" s="13">
        <v>128</v>
      </c>
      <c r="M6" s="95">
        <v>8</v>
      </c>
      <c r="N6" s="13">
        <v>8</v>
      </c>
      <c r="O6" s="13">
        <v>38</v>
      </c>
      <c r="P6" s="96">
        <v>2</v>
      </c>
      <c r="Q6" s="13">
        <v>59</v>
      </c>
      <c r="R6" s="97"/>
      <c r="S6" s="13">
        <v>2</v>
      </c>
      <c r="T6" s="97"/>
    </row>
    <row r="7" spans="1:20" ht="24" customHeight="1" x14ac:dyDescent="0.55000000000000004">
      <c r="A7" s="92"/>
      <c r="B7" s="93">
        <v>4</v>
      </c>
      <c r="C7" s="94"/>
      <c r="D7" s="14">
        <v>234</v>
      </c>
      <c r="E7" s="13">
        <v>600</v>
      </c>
      <c r="F7" s="13">
        <v>132</v>
      </c>
      <c r="G7" s="13">
        <v>553</v>
      </c>
      <c r="H7" s="95">
        <v>4</v>
      </c>
      <c r="I7" s="13">
        <v>9</v>
      </c>
      <c r="J7" s="95">
        <v>1</v>
      </c>
      <c r="K7" s="13">
        <v>28</v>
      </c>
      <c r="L7" s="13">
        <v>136</v>
      </c>
      <c r="M7" s="95">
        <v>8</v>
      </c>
      <c r="N7" s="13">
        <v>9</v>
      </c>
      <c r="O7" s="13">
        <v>37</v>
      </c>
      <c r="P7" s="96">
        <v>2</v>
      </c>
      <c r="Q7" s="13">
        <v>61</v>
      </c>
      <c r="R7" s="97"/>
      <c r="S7" s="13">
        <v>3</v>
      </c>
      <c r="T7" s="97"/>
    </row>
    <row r="8" spans="1:20" ht="24" customHeight="1" x14ac:dyDescent="0.55000000000000004">
      <c r="A8" s="92"/>
      <c r="B8" s="93">
        <v>5</v>
      </c>
      <c r="C8" s="94"/>
      <c r="D8" s="14">
        <v>234</v>
      </c>
      <c r="E8" s="13">
        <v>600</v>
      </c>
      <c r="F8" s="13">
        <v>138</v>
      </c>
      <c r="G8" s="13">
        <v>586</v>
      </c>
      <c r="H8" s="95">
        <v>4</v>
      </c>
      <c r="I8" s="13">
        <v>7</v>
      </c>
      <c r="J8" s="95">
        <v>1</v>
      </c>
      <c r="K8" s="13">
        <v>28</v>
      </c>
      <c r="L8" s="13">
        <v>150</v>
      </c>
      <c r="M8" s="95">
        <v>4</v>
      </c>
      <c r="N8" s="13">
        <v>9</v>
      </c>
      <c r="O8" s="13">
        <v>37</v>
      </c>
      <c r="P8" s="96">
        <v>2</v>
      </c>
      <c r="Q8" s="13">
        <v>68</v>
      </c>
      <c r="R8" s="97"/>
      <c r="S8" s="13">
        <v>5</v>
      </c>
      <c r="T8" s="97"/>
    </row>
    <row r="9" spans="1:20" ht="24" customHeight="1" x14ac:dyDescent="0.55000000000000004">
      <c r="A9" s="89"/>
      <c r="B9" s="24">
        <v>6</v>
      </c>
      <c r="C9" s="98"/>
      <c r="D9" s="45">
        <v>234</v>
      </c>
      <c r="E9" s="46">
        <v>600</v>
      </c>
      <c r="F9" s="46">
        <v>152</v>
      </c>
      <c r="G9" s="46">
        <v>618</v>
      </c>
      <c r="H9" s="99">
        <v>5</v>
      </c>
      <c r="I9" s="46">
        <v>7</v>
      </c>
      <c r="J9" s="99">
        <v>1</v>
      </c>
      <c r="K9" s="46">
        <v>29</v>
      </c>
      <c r="L9" s="46">
        <v>170</v>
      </c>
      <c r="M9" s="100">
        <v>2</v>
      </c>
      <c r="N9" s="46">
        <v>11</v>
      </c>
      <c r="O9" s="46">
        <v>38</v>
      </c>
      <c r="P9" s="101">
        <v>1</v>
      </c>
      <c r="Q9" s="46">
        <v>77</v>
      </c>
      <c r="R9" s="102"/>
      <c r="S9" s="46">
        <v>4</v>
      </c>
      <c r="T9" s="102"/>
    </row>
    <row r="10" spans="1:20" ht="12" customHeight="1" x14ac:dyDescent="0.55000000000000004">
      <c r="A10" s="87" t="s">
        <v>118</v>
      </c>
    </row>
    <row r="11" spans="1:20" ht="12" customHeight="1" x14ac:dyDescent="0.55000000000000004">
      <c r="A11" s="87" t="s">
        <v>119</v>
      </c>
    </row>
    <row r="12" spans="1:20" s="103" customFormat="1" ht="12" customHeight="1" x14ac:dyDescent="0.2">
      <c r="K12" s="87"/>
    </row>
    <row r="13" spans="1:20" ht="12" customHeight="1" x14ac:dyDescent="0.55000000000000004"/>
    <row r="14" spans="1:20" ht="12" customHeight="1" x14ac:dyDescent="0.55000000000000004"/>
    <row r="15" spans="1:20" ht="12" customHeight="1" x14ac:dyDescent="0.55000000000000004"/>
    <row r="16" spans="1:20" ht="12" customHeight="1" x14ac:dyDescent="0.55000000000000004"/>
    <row r="17" ht="12" customHeight="1" x14ac:dyDescent="0.55000000000000004"/>
    <row r="18" ht="12" customHeight="1" x14ac:dyDescent="0.55000000000000004"/>
    <row r="19" ht="12" customHeight="1" x14ac:dyDescent="0.55000000000000004"/>
    <row r="20" ht="12" customHeight="1" x14ac:dyDescent="0.55000000000000004"/>
    <row r="21" ht="12" customHeight="1" x14ac:dyDescent="0.55000000000000004"/>
  </sheetData>
  <mergeCells count="8">
    <mergeCell ref="Q4:R4"/>
    <mergeCell ref="S4:T4"/>
    <mergeCell ref="A1:J2"/>
    <mergeCell ref="A4:C4"/>
    <mergeCell ref="G4:H4"/>
    <mergeCell ref="I4:J4"/>
    <mergeCell ref="L4:M4"/>
    <mergeCell ref="O4:P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3" fitToHeight="0" orientation="landscape" cellComments="asDisplayed" horizontalDpi="300" verticalDpi="300" r:id="rId1"/>
  <headerFooter differentOddEven="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74DA-4B89-4538-97D5-24CAD3BE8EC0}">
  <dimension ref="A1:S25"/>
  <sheetViews>
    <sheetView showGridLines="0" zoomScaleNormal="100" zoomScaleSheetLayoutView="100" workbookViewId="0">
      <selection sqref="A1:K2"/>
    </sheetView>
  </sheetViews>
  <sheetFormatPr defaultColWidth="7.5" defaultRowHeight="7.9" customHeight="1" x14ac:dyDescent="0.55000000000000004"/>
  <cols>
    <col min="1" max="1" width="4.58203125" style="87" customWidth="1"/>
    <col min="2" max="2" width="3.08203125" style="87" customWidth="1"/>
    <col min="3" max="4" width="1.5" style="87" customWidth="1"/>
    <col min="5" max="5" width="4.5" style="87" customWidth="1"/>
    <col min="6" max="6" width="12.08203125" style="87" customWidth="1"/>
    <col min="7" max="10" width="12" style="87" customWidth="1"/>
    <col min="11" max="11" width="10.58203125" style="87" customWidth="1"/>
    <col min="12" max="14" width="10.5" style="87" customWidth="1"/>
    <col min="15" max="15" width="10.58203125" style="87" customWidth="1"/>
    <col min="16" max="17" width="10.5" style="87" customWidth="1"/>
    <col min="18" max="18" width="10.58203125" style="87" customWidth="1"/>
    <col min="19" max="19" width="12" style="87" customWidth="1"/>
    <col min="20" max="16384" width="7.5" style="87"/>
  </cols>
  <sheetData>
    <row r="1" spans="1:19" s="103" customFormat="1" ht="12" customHeight="1" x14ac:dyDescent="0.2">
      <c r="A1" s="441" t="s">
        <v>120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</row>
    <row r="2" spans="1:19" s="103" customFormat="1" ht="12" customHeight="1" x14ac:dyDescent="0.2">
      <c r="A2" s="441"/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</row>
    <row r="3" spans="1:19" s="103" customFormat="1" ht="12" customHeight="1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</row>
    <row r="4" spans="1:19" s="103" customFormat="1" ht="12" customHeight="1" x14ac:dyDescent="0.2">
      <c r="A4" s="442" t="s">
        <v>53</v>
      </c>
      <c r="B4" s="442"/>
      <c r="C4" s="442"/>
      <c r="D4" s="442"/>
      <c r="E4" s="442"/>
      <c r="F4" s="444" t="s">
        <v>4</v>
      </c>
      <c r="G4" s="445"/>
      <c r="H4" s="446" t="s">
        <v>121</v>
      </c>
      <c r="I4" s="447"/>
      <c r="J4" s="444" t="s">
        <v>58</v>
      </c>
      <c r="K4" s="445"/>
      <c r="L4" s="445" t="s">
        <v>122</v>
      </c>
      <c r="M4" s="448"/>
      <c r="N4" s="449" t="s">
        <v>123</v>
      </c>
      <c r="O4" s="450"/>
      <c r="P4" s="449" t="s">
        <v>124</v>
      </c>
      <c r="Q4" s="450"/>
      <c r="R4" s="449" t="s">
        <v>125</v>
      </c>
      <c r="S4" s="450"/>
    </row>
    <row r="5" spans="1:19" s="103" customFormat="1" ht="12" customHeight="1" x14ac:dyDescent="0.2">
      <c r="A5" s="443"/>
      <c r="B5" s="443"/>
      <c r="C5" s="443"/>
      <c r="D5" s="443"/>
      <c r="E5" s="443"/>
      <c r="F5" s="105" t="s">
        <v>126</v>
      </c>
      <c r="G5" s="106" t="s">
        <v>64</v>
      </c>
      <c r="H5" s="105" t="s">
        <v>127</v>
      </c>
      <c r="I5" s="106" t="s">
        <v>64</v>
      </c>
      <c r="J5" s="105" t="s">
        <v>127</v>
      </c>
      <c r="K5" s="106" t="s">
        <v>64</v>
      </c>
      <c r="L5" s="107" t="s">
        <v>127</v>
      </c>
      <c r="M5" s="108" t="s">
        <v>128</v>
      </c>
      <c r="N5" s="106" t="s">
        <v>129</v>
      </c>
      <c r="O5" s="106" t="s">
        <v>128</v>
      </c>
      <c r="P5" s="106" t="s">
        <v>129</v>
      </c>
      <c r="Q5" s="106" t="s">
        <v>128</v>
      </c>
      <c r="R5" s="106" t="s">
        <v>129</v>
      </c>
      <c r="S5" s="106" t="s">
        <v>64</v>
      </c>
    </row>
    <row r="6" spans="1:19" s="103" customFormat="1" ht="12" customHeight="1" x14ac:dyDescent="0.2">
      <c r="A6" s="109" t="s">
        <v>22</v>
      </c>
      <c r="B6" s="110">
        <v>5</v>
      </c>
      <c r="C6" s="440" t="s">
        <v>67</v>
      </c>
      <c r="D6" s="440"/>
      <c r="E6" s="109" t="s">
        <v>68</v>
      </c>
      <c r="F6" s="111">
        <f>H6+J6+L6+N6+P6+R6+'170 (下段)'!F3+'170 (下段)'!H3+'170 (下段)'!J3+'170 (下段)'!L3+'170 (下段)'!N3+'170 (下段)'!P3</f>
        <v>20207</v>
      </c>
      <c r="G6" s="112">
        <f>I6+K6+M6+O6+Q6+S6+'170 (下段)'!G3+'170 (下段)'!I3+'170 (下段)'!K3+'170 (下段)'!M3+'170 (下段)'!O3+'170 (下段)'!Q3</f>
        <v>55.399999999999991</v>
      </c>
      <c r="H6" s="113">
        <v>6846</v>
      </c>
      <c r="I6" s="112">
        <v>18.8</v>
      </c>
      <c r="J6" s="113">
        <v>4241</v>
      </c>
      <c r="K6" s="112">
        <v>11.6</v>
      </c>
      <c r="L6" s="113">
        <v>0</v>
      </c>
      <c r="M6" s="113">
        <v>0</v>
      </c>
      <c r="N6" s="113">
        <v>2110</v>
      </c>
      <c r="O6" s="112">
        <v>5.8</v>
      </c>
      <c r="P6" s="113">
        <v>2703</v>
      </c>
      <c r="Q6" s="112">
        <v>7.4</v>
      </c>
      <c r="R6" s="113">
        <v>0</v>
      </c>
      <c r="S6" s="113">
        <v>0</v>
      </c>
    </row>
    <row r="7" spans="1:19" s="103" customFormat="1" ht="12" customHeight="1" x14ac:dyDescent="0.2">
      <c r="A7" s="109"/>
      <c r="E7" s="109" t="s">
        <v>69</v>
      </c>
      <c r="F7" s="114">
        <f>H7+J7+L7+N7+P7+R7+'170 (下段)'!F4+'170 (下段)'!H4+'170 (下段)'!J4+'170 (下段)'!L4+'170 (下段)'!N4+'170 (下段)'!P4</f>
        <v>12958</v>
      </c>
      <c r="G7" s="115">
        <f>I7+K7+M7+O7+Q7+S7+'170 (下段)'!G4+'170 (下段)'!I4+'170 (下段)'!K4+'170 (下段)'!M4+'170 (下段)'!O4+'170 (下段)'!Q4</f>
        <v>52.899999999999991</v>
      </c>
      <c r="H7" s="116">
        <v>4029</v>
      </c>
      <c r="I7" s="115">
        <v>16.5</v>
      </c>
      <c r="J7" s="116">
        <v>1939</v>
      </c>
      <c r="K7" s="115">
        <v>7.9</v>
      </c>
      <c r="L7" s="116">
        <v>411</v>
      </c>
      <c r="M7" s="115">
        <v>1.7</v>
      </c>
      <c r="N7" s="116">
        <v>0</v>
      </c>
      <c r="O7" s="116">
        <v>0</v>
      </c>
      <c r="P7" s="116">
        <v>2406</v>
      </c>
      <c r="Q7" s="115">
        <v>9.8000000000000007</v>
      </c>
      <c r="R7" s="116">
        <v>0</v>
      </c>
      <c r="S7" s="116">
        <v>0</v>
      </c>
    </row>
    <row r="8" spans="1:19" s="103" customFormat="1" ht="12" customHeight="1" x14ac:dyDescent="0.2">
      <c r="A8" s="109"/>
      <c r="B8" s="110">
        <v>6</v>
      </c>
      <c r="C8" s="440"/>
      <c r="D8" s="440"/>
      <c r="E8" s="109" t="s">
        <v>68</v>
      </c>
      <c r="F8" s="114">
        <v>490</v>
      </c>
      <c r="G8" s="115">
        <v>5.4</v>
      </c>
      <c r="H8" s="116">
        <v>114</v>
      </c>
      <c r="I8" s="115">
        <v>1.3</v>
      </c>
      <c r="J8" s="116">
        <v>218</v>
      </c>
      <c r="K8" s="115">
        <v>2.4</v>
      </c>
      <c r="L8" s="116">
        <v>0</v>
      </c>
      <c r="M8" s="116">
        <v>0</v>
      </c>
      <c r="N8" s="116">
        <v>102</v>
      </c>
      <c r="O8" s="115">
        <v>1.1000000000000001</v>
      </c>
      <c r="P8" s="116">
        <v>46</v>
      </c>
      <c r="Q8" s="115">
        <v>0.5</v>
      </c>
      <c r="R8" s="116">
        <v>0</v>
      </c>
      <c r="S8" s="116">
        <v>0</v>
      </c>
    </row>
    <row r="9" spans="1:19" s="103" customFormat="1" ht="12" customHeight="1" x14ac:dyDescent="0.2">
      <c r="A9" s="117"/>
      <c r="B9" s="118"/>
      <c r="C9" s="118"/>
      <c r="D9" s="118"/>
      <c r="E9" s="117" t="s">
        <v>69</v>
      </c>
      <c r="F9" s="119">
        <v>2093</v>
      </c>
      <c r="G9" s="120">
        <v>36.1</v>
      </c>
      <c r="H9" s="121">
        <v>538</v>
      </c>
      <c r="I9" s="120">
        <v>9.3000000000000007</v>
      </c>
      <c r="J9" s="121">
        <v>398</v>
      </c>
      <c r="K9" s="120">
        <v>6.8</v>
      </c>
      <c r="L9" s="121">
        <v>0</v>
      </c>
      <c r="M9" s="121">
        <v>0</v>
      </c>
      <c r="N9" s="121">
        <v>0</v>
      </c>
      <c r="O9" s="121">
        <v>0</v>
      </c>
      <c r="P9" s="121">
        <v>487</v>
      </c>
      <c r="Q9" s="120">
        <v>8.4</v>
      </c>
      <c r="R9" s="121">
        <v>0</v>
      </c>
      <c r="S9" s="121">
        <v>0</v>
      </c>
    </row>
    <row r="10" spans="1:19" s="103" customFormat="1" ht="12" customHeight="1" x14ac:dyDescent="0.2">
      <c r="A10" s="122" t="s">
        <v>130</v>
      </c>
    </row>
    <row r="11" spans="1:19" s="103" customFormat="1" ht="12" customHeight="1" x14ac:dyDescent="0.2">
      <c r="A11" s="103" t="s">
        <v>131</v>
      </c>
    </row>
    <row r="12" spans="1:19" s="103" customFormat="1" ht="12" customHeight="1" x14ac:dyDescent="0.2"/>
    <row r="13" spans="1:19" s="103" customFormat="1" ht="12" customHeight="1" x14ac:dyDescent="0.2"/>
    <row r="14" spans="1:19" s="103" customFormat="1" ht="12" customHeight="1" x14ac:dyDescent="0.2"/>
    <row r="15" spans="1:19" s="103" customFormat="1" ht="12" customHeight="1" x14ac:dyDescent="0.2"/>
    <row r="16" spans="1:19" s="103" customFormat="1" ht="12" customHeight="1" x14ac:dyDescent="0.2"/>
    <row r="17" spans="12:12" s="103" customFormat="1" ht="12" customHeight="1" x14ac:dyDescent="0.2">
      <c r="L17" s="87"/>
    </row>
    <row r="18" spans="12:12" ht="12" customHeight="1" x14ac:dyDescent="0.55000000000000004"/>
    <row r="19" spans="12:12" ht="12" customHeight="1" x14ac:dyDescent="0.55000000000000004"/>
    <row r="20" spans="12:12" ht="12" customHeight="1" x14ac:dyDescent="0.55000000000000004"/>
    <row r="21" spans="12:12" ht="12" customHeight="1" x14ac:dyDescent="0.55000000000000004"/>
    <row r="22" spans="12:12" ht="12" customHeight="1" x14ac:dyDescent="0.55000000000000004"/>
    <row r="23" spans="12:12" ht="12" customHeight="1" x14ac:dyDescent="0.55000000000000004"/>
    <row r="24" spans="12:12" ht="12" customHeight="1" x14ac:dyDescent="0.55000000000000004"/>
    <row r="25" spans="12:12" ht="12" customHeight="1" x14ac:dyDescent="0.55000000000000004"/>
  </sheetData>
  <mergeCells count="12">
    <mergeCell ref="C6:D6"/>
    <mergeCell ref="C8:D8"/>
    <mergeCell ref="A1:K2"/>
    <mergeCell ref="L1:S2"/>
    <mergeCell ref="A4:E5"/>
    <mergeCell ref="F4:G4"/>
    <mergeCell ref="H4:I4"/>
    <mergeCell ref="J4:K4"/>
    <mergeCell ref="L4:M4"/>
    <mergeCell ref="N4:O4"/>
    <mergeCell ref="P4:Q4"/>
    <mergeCell ref="R4:S4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landscape" cellComments="asDisplayed" r:id="rId1"/>
  <headerFooter differentOddEven="1">
    <evenHeader>&amp;R&amp;"ＭＳ 明朝,標準" 17 保健及び衛生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3</vt:i4>
      </vt:variant>
    </vt:vector>
  </HeadingPairs>
  <TitlesOfParts>
    <vt:vector size="35" baseType="lpstr">
      <vt:lpstr>165</vt:lpstr>
      <vt:lpstr>166</vt:lpstr>
      <vt:lpstr>167</vt:lpstr>
      <vt:lpstr>168 (1段目)</vt:lpstr>
      <vt:lpstr>168 (2段目) </vt:lpstr>
      <vt:lpstr>168 (3段目) </vt:lpstr>
      <vt:lpstr>168 (4段目) </vt:lpstr>
      <vt:lpstr>169</vt:lpstr>
      <vt:lpstr>170　(上段)</vt:lpstr>
      <vt:lpstr>170 (下段)</vt:lpstr>
      <vt:lpstr>171</vt:lpstr>
      <vt:lpstr>172 (1)</vt:lpstr>
      <vt:lpstr>172 (2)</vt:lpstr>
      <vt:lpstr>172 (3)</vt:lpstr>
      <vt:lpstr>173</vt:lpstr>
      <vt:lpstr>174</vt:lpstr>
      <vt:lpstr>175</vt:lpstr>
      <vt:lpstr>176 (上段)</vt:lpstr>
      <vt:lpstr>176 (下段)</vt:lpstr>
      <vt:lpstr>177</vt:lpstr>
      <vt:lpstr>178</vt:lpstr>
      <vt:lpstr>179</vt:lpstr>
      <vt:lpstr>180</vt:lpstr>
      <vt:lpstr>181</vt:lpstr>
      <vt:lpstr>182</vt:lpstr>
      <vt:lpstr>183</vt:lpstr>
      <vt:lpstr>184</vt:lpstr>
      <vt:lpstr>185</vt:lpstr>
      <vt:lpstr>186(1)</vt:lpstr>
      <vt:lpstr>186(2)</vt:lpstr>
      <vt:lpstr>186(3)</vt:lpstr>
      <vt:lpstr>187</vt:lpstr>
      <vt:lpstr>'166'!Print_Area</vt:lpstr>
      <vt:lpstr>'179'!Print_Area</vt:lpstr>
      <vt:lpstr>'180'!Print_Area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Printed>2025-01-07T09:30:00Z</cp:lastPrinted>
  <dcterms:created xsi:type="dcterms:W3CDTF">2022-11-24T07:37:01Z</dcterms:created>
  <dcterms:modified xsi:type="dcterms:W3CDTF">2025-04-30T23:48:39Z</dcterms:modified>
</cp:coreProperties>
</file>