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520"/>
  </bookViews>
  <sheets>
    <sheet name="168" sheetId="2" r:id="rId1"/>
    <sheet name="169" sheetId="3" r:id="rId2"/>
    <sheet name="170" sheetId="4" r:id="rId3"/>
    <sheet name="171 (上段)" sheetId="5" r:id="rId4"/>
    <sheet name="171 (中段)" sheetId="6" r:id="rId5"/>
    <sheet name="171 (下段)" sheetId="7" r:id="rId6"/>
    <sheet name="172" sheetId="8" r:id="rId7"/>
    <sheet name="173(上段)" sheetId="9" r:id="rId8"/>
    <sheet name="173 (下段)" sheetId="10" r:id="rId9"/>
    <sheet name="174 " sheetId="11" r:id="rId10"/>
    <sheet name="175" sheetId="12" r:id="rId11"/>
    <sheet name="176" sheetId="13" r:id="rId12"/>
    <sheet name="177" sheetId="14" r:id="rId13"/>
    <sheet name="178" sheetId="15" r:id="rId14"/>
    <sheet name="179 (上段)" sheetId="16" r:id="rId15"/>
    <sheet name="179 (下段)" sheetId="17" r:id="rId16"/>
    <sheet name="180" sheetId="18" r:id="rId17"/>
    <sheet name="181" sheetId="19" r:id="rId18"/>
    <sheet name="182" sheetId="20" r:id="rId19"/>
    <sheet name="183" sheetId="21" r:id="rId20"/>
    <sheet name="184" sheetId="22" r:id="rId21"/>
    <sheet name="185" sheetId="23" r:id="rId22"/>
    <sheet name="186" sheetId="24" r:id="rId23"/>
    <sheet name="187" sheetId="25" r:id="rId24"/>
    <sheet name="188" sheetId="26" r:id="rId25"/>
    <sheet name="189" sheetId="27" r:id="rId26"/>
    <sheet name="190" sheetId="28" r:id="rId27"/>
  </sheets>
  <definedNames>
    <definedName name="_1ク_年齢集計_字別_年齢別" localSheetId="1">#REF!</definedName>
    <definedName name="_1ク_年齢集計_字別_年齢別" localSheetId="19">#REF!</definedName>
    <definedName name="_1ク_年齢集計_字別_年齢別">#REF!</definedName>
    <definedName name="_1課税状況_P158" localSheetId="1">#REF!</definedName>
    <definedName name="_1課税状況_P158" localSheetId="19">#REF!</definedName>
    <definedName name="_1課税状況_P158">#REF!</definedName>
    <definedName name="_2課税状況_P159" localSheetId="1">#REF!</definedName>
    <definedName name="_2課税状況_P159" localSheetId="19">#REF!</definedName>
    <definedName name="_2課税状況_P159">#REF!</definedName>
    <definedName name="_Fill" localSheetId="1" hidden="1">#REF!</definedName>
    <definedName name="_Fill" localSheetId="2" hidden="1">#REF!</definedName>
    <definedName name="_Fill" localSheetId="5" hidden="1">#REF!</definedName>
    <definedName name="_Fill" localSheetId="3" hidden="1">#REF!</definedName>
    <definedName name="_Fill" localSheetId="4" hidden="1">#REF!</definedName>
    <definedName name="_Fill" localSheetId="6" hidden="1">#REF!</definedName>
    <definedName name="_Fill" localSheetId="8" hidden="1">#REF!</definedName>
    <definedName name="_Fill" localSheetId="7" hidden="1">#REF!</definedName>
    <definedName name="_Fill" localSheetId="9" hidden="1">#REF!</definedName>
    <definedName name="_Fill" localSheetId="12" hidden="1">#REF!</definedName>
    <definedName name="_Fill" localSheetId="13" hidden="1">#REF!</definedName>
    <definedName name="_Fill" localSheetId="15" hidden="1">#REF!</definedName>
    <definedName name="_Fill" localSheetId="14" hidden="1">#REF!</definedName>
    <definedName name="_Fill" localSheetId="16" hidden="1">#REF!</definedName>
    <definedName name="_Fill" localSheetId="17" hidden="1">#REF!</definedName>
    <definedName name="_Fill" localSheetId="19" hidden="1">#REF!</definedName>
    <definedName name="_Fill" localSheetId="20" hidden="1">#REF!</definedName>
    <definedName name="_Fill" localSheetId="22" hidden="1">#REF!</definedName>
    <definedName name="_Fill" localSheetId="23" hidden="1">#REF!</definedName>
    <definedName name="_Fill" localSheetId="26" hidden="1">#REF!</definedName>
    <definedName name="_Fill" hidden="1">#REF!</definedName>
    <definedName name="_Fill2" localSheetId="1" hidden="1">#REF!</definedName>
    <definedName name="_Fill2" localSheetId="2" hidden="1">#REF!</definedName>
    <definedName name="_Fill2" localSheetId="5" hidden="1">#REF!</definedName>
    <definedName name="_Fill2" localSheetId="3" hidden="1">#REF!</definedName>
    <definedName name="_Fill2" localSheetId="4" hidden="1">#REF!</definedName>
    <definedName name="_Fill2" localSheetId="6" hidden="1">#REF!</definedName>
    <definedName name="_Fill2" localSheetId="8" hidden="1">#REF!</definedName>
    <definedName name="_Fill2" localSheetId="7" hidden="1">#REF!</definedName>
    <definedName name="_Fill2" localSheetId="9" hidden="1">#REF!</definedName>
    <definedName name="_Fill2" localSheetId="12" hidden="1">#REF!</definedName>
    <definedName name="_Fill2" localSheetId="13" hidden="1">#REF!</definedName>
    <definedName name="_Fill2" localSheetId="15" hidden="1">#REF!</definedName>
    <definedName name="_Fill2" localSheetId="14" hidden="1">#REF!</definedName>
    <definedName name="_Fill2" localSheetId="16" hidden="1">#REF!</definedName>
    <definedName name="_Fill2" localSheetId="17" hidden="1">#REF!</definedName>
    <definedName name="_Fill2" localSheetId="19" hidden="1">#REF!</definedName>
    <definedName name="_Fill2" localSheetId="20" hidden="1">#REF!</definedName>
    <definedName name="_Fill2" localSheetId="22" hidden="1">#REF!</definedName>
    <definedName name="_Fill2" localSheetId="23" hidden="1">#REF!</definedName>
    <definedName name="_Fill2" localSheetId="26" hidden="1">#REF!</definedName>
    <definedName name="_Fill2" hidden="1">#REF!</definedName>
    <definedName name="_xlnm._FilterDatabase" localSheetId="17" hidden="1">'181'!$A$8:$J$73</definedName>
    <definedName name="\a" localSheetId="1">#REF!</definedName>
    <definedName name="\a" localSheetId="19">#REF!</definedName>
    <definedName name="\a">#REF!</definedName>
    <definedName name="\p" localSheetId="1">#REF!</definedName>
    <definedName name="\p" localSheetId="19">#REF!</definedName>
    <definedName name="\p">#REF!</definedName>
    <definedName name="chuubun" localSheetId="1">#REF!</definedName>
    <definedName name="chuubun" localSheetId="19">#REF!</definedName>
    <definedName name="chuubun">#REF!</definedName>
    <definedName name="_xlnm.Criteria" localSheetId="1">#REF!</definedName>
    <definedName name="_xlnm.Criteria" localSheetId="19">#REF!</definedName>
    <definedName name="_xlnm.Criteria">#REF!</definedName>
    <definedName name="_xlnm.Database" localSheetId="1">#REF!</definedName>
    <definedName name="_xlnm.Database" localSheetId="19">#REF!</definedName>
    <definedName name="_xlnm.Database">#REF!</definedName>
    <definedName name="_xlnm.Extract" localSheetId="1">#REF!</definedName>
    <definedName name="_xlnm.Extract" localSheetId="19">#REF!</definedName>
    <definedName name="_xlnm.Extract">#REF!</definedName>
    <definedName name="HTML_CodePage" hidden="1">932</definedName>
    <definedName name="HTML_Control" localSheetId="1" hidden="1">{"'結果表'!$A$1:$J$48"}</definedName>
    <definedName name="HTML_Control" localSheetId="2" hidden="1">{"'結果表'!$A$1:$J$48"}</definedName>
    <definedName name="HTML_Control" localSheetId="6" hidden="1">{"'結果表'!$A$1:$J$48"}</definedName>
    <definedName name="HTML_Control" localSheetId="8" hidden="1">{"'結果表'!$A$1:$J$48"}</definedName>
    <definedName name="HTML_Control" localSheetId="7" hidden="1">{"'結果表'!$A$1:$J$48"}</definedName>
    <definedName name="HTML_Control" localSheetId="9" hidden="1">{"'結果表'!$A$1:$J$48"}</definedName>
    <definedName name="HTML_Control" localSheetId="12" hidden="1">{"'結果表'!$A$1:$J$48"}</definedName>
    <definedName name="HTML_Control" localSheetId="13" hidden="1">{"'結果表'!$A$1:$J$48"}</definedName>
    <definedName name="HTML_Control" localSheetId="16" hidden="1">{"'結果表'!$A$1:$J$48"}</definedName>
    <definedName name="HTML_Control" localSheetId="17" hidden="1">{"'結果表'!$A$1:$J$48"}</definedName>
    <definedName name="HTML_Control" localSheetId="20" hidden="1">{"'結果表'!$A$1:$J$48"}</definedName>
    <definedName name="HTML_Control" hidden="1">{"'結果表'!$A$1:$J$48"}</definedName>
    <definedName name="HTML_Description" hidden="1">""</definedName>
    <definedName name="HTML_Email" hidden="1">""</definedName>
    <definedName name="HTML_Header" hidden="1">""</definedName>
    <definedName name="HTML_LastUpdate" hidden="1">"00/01/07"</definedName>
    <definedName name="HTML_LineAfter" hidden="1">FALSE</definedName>
    <definedName name="HTML_LineBefore" hidden="1">FALSE</definedName>
    <definedName name="HTML_Name" hidden="1">"統計担当"</definedName>
    <definedName name="HTML_OBDlg2" hidden="1">TRUE</definedName>
    <definedName name="HTML_OBDlg4" hidden="1">TRUE</definedName>
    <definedName name="HTML_OS" hidden="1">0</definedName>
    <definedName name="HTML_PathFile" hidden="1">"\\Kw000312\wwwroot\常住人口\00-1.htm"</definedName>
    <definedName name="HTML_Title" hidden="1">"毎月常住人口"</definedName>
    <definedName name="_xlnm.Print_Area" localSheetId="1">'169'!$A$1:$BF$29</definedName>
    <definedName name="_xlnm.Print_Area" localSheetId="18">'182'!$A$1:$P$22</definedName>
    <definedName name="_xlnm.Print_Area" localSheetId="19">'183'!$A$1:$P$12</definedName>
    <definedName name="Print_Area_MI" localSheetId="1">#REF!</definedName>
    <definedName name="Print_Area_MI" localSheetId="19">#REF!</definedName>
    <definedName name="Print_Area_M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9" l="1"/>
  <c r="G8" i="9"/>
  <c r="F9" i="9"/>
  <c r="G9" i="9"/>
</calcChain>
</file>

<file path=xl/sharedStrings.xml><?xml version="1.0" encoding="utf-8"?>
<sst xmlns="http://schemas.openxmlformats.org/spreadsheetml/2006/main" count="999" uniqueCount="555">
  <si>
    <t>　　　一般診療所・歯科診療所：千葉県松戸健康福祉センター(保健所)事業年報</t>
    <phoneticPr fontId="4"/>
  </si>
  <si>
    <t>資料　病院：千葉県病院名簿(千葉県医療整備課)　</t>
    <phoneticPr fontId="4"/>
  </si>
  <si>
    <t>－</t>
  </si>
  <si>
    <t>令和</t>
    <rPh sb="0" eb="1">
      <t>レイワ</t>
    </rPh>
    <phoneticPr fontId="5"/>
  </si>
  <si>
    <t>年</t>
    <rPh sb="0" eb="1">
      <t>ネン</t>
    </rPh>
    <phoneticPr fontId="5"/>
  </si>
  <si>
    <t>平成</t>
    <phoneticPr fontId="5"/>
  </si>
  <si>
    <t>病床数</t>
    <phoneticPr fontId="5"/>
  </si>
  <si>
    <t>施設数</t>
    <phoneticPr fontId="5"/>
  </si>
  <si>
    <t>病床数</t>
    <rPh sb="0" eb="1">
      <t>ヤマイ</t>
    </rPh>
    <rPh sb="1" eb="2">
      <t>ユカ</t>
    </rPh>
    <rPh sb="2" eb="3">
      <t>スウ</t>
    </rPh>
    <phoneticPr fontId="5"/>
  </si>
  <si>
    <t>施設数</t>
    <rPh sb="0" eb="1">
      <t>シ</t>
    </rPh>
    <rPh sb="1" eb="2">
      <t>セツ</t>
    </rPh>
    <rPh sb="2" eb="3">
      <t>スウ</t>
    </rPh>
    <phoneticPr fontId="5"/>
  </si>
  <si>
    <t>診療所</t>
    <rPh sb="0" eb="3">
      <t>シンリョウジョ</t>
    </rPh>
    <phoneticPr fontId="5"/>
  </si>
  <si>
    <t>個人</t>
    <rPh sb="0" eb="2">
      <t>コジン</t>
    </rPh>
    <phoneticPr fontId="5"/>
  </si>
  <si>
    <t>その他の法人</t>
    <rPh sb="2" eb="3">
      <t>タ</t>
    </rPh>
    <rPh sb="4" eb="6">
      <t>ホウジン</t>
    </rPh>
    <phoneticPr fontId="5"/>
  </si>
  <si>
    <t>法人</t>
    <rPh sb="0" eb="2">
      <t>ホウジン</t>
    </rPh>
    <phoneticPr fontId="5"/>
  </si>
  <si>
    <t>学校</t>
    <rPh sb="0" eb="2">
      <t>ガッコウ</t>
    </rPh>
    <phoneticPr fontId="5"/>
  </si>
  <si>
    <t>医療法人</t>
    <rPh sb="0" eb="2">
      <t>イリョウ</t>
    </rPh>
    <rPh sb="2" eb="4">
      <t>ホウジン</t>
    </rPh>
    <phoneticPr fontId="5"/>
  </si>
  <si>
    <t>公立</t>
    <rPh sb="0" eb="2">
      <t>コウリツ</t>
    </rPh>
    <phoneticPr fontId="5"/>
  </si>
  <si>
    <t>総数</t>
    <rPh sb="0" eb="2">
      <t>ソウスウ</t>
    </rPh>
    <phoneticPr fontId="5"/>
  </si>
  <si>
    <t>歯　科</t>
    <rPh sb="0" eb="1">
      <t>シカ</t>
    </rPh>
    <phoneticPr fontId="5"/>
  </si>
  <si>
    <t>一　般</t>
    <rPh sb="0" eb="1">
      <t>イッパン</t>
    </rPh>
    <phoneticPr fontId="5"/>
  </si>
  <si>
    <t>病院</t>
    <rPh sb="0" eb="1">
      <t>ビョウイン</t>
    </rPh>
    <phoneticPr fontId="6"/>
  </si>
  <si>
    <t>年</t>
    <phoneticPr fontId="5"/>
  </si>
  <si>
    <t>病院：各年4月1日現在　一般診療所・歯科診療所：各年3月31日現在</t>
    <phoneticPr fontId="4"/>
  </si>
  <si>
    <t>168．医療施設数</t>
    <phoneticPr fontId="5"/>
  </si>
  <si>
    <t>資料   千葉県衛生統計年報「医師・歯科医師・薬剤師調査」・千葉県医療整備課「千葉県看護の現況」</t>
    <rPh sb="8" eb="10">
      <t>エイセイ</t>
    </rPh>
    <rPh sb="10" eb="12">
      <t>トウケイ</t>
    </rPh>
    <rPh sb="12" eb="14">
      <t>ネンポウ</t>
    </rPh>
    <rPh sb="15" eb="17">
      <t>イシ</t>
    </rPh>
    <rPh sb="18" eb="20">
      <t>シカ</t>
    </rPh>
    <rPh sb="20" eb="22">
      <t>イシ</t>
    </rPh>
    <rPh sb="23" eb="26">
      <t>ヤクザイシ</t>
    </rPh>
    <rPh sb="26" eb="28">
      <t>チョウサ</t>
    </rPh>
    <rPh sb="30" eb="33">
      <t>チバケン</t>
    </rPh>
    <rPh sb="33" eb="35">
      <t>イリョウ</t>
    </rPh>
    <rPh sb="35" eb="38">
      <t>セイビカ</t>
    </rPh>
    <rPh sb="39" eb="42">
      <t>チバケン</t>
    </rPh>
    <rPh sb="42" eb="44">
      <t>カンゴ</t>
    </rPh>
    <rPh sb="45" eb="47">
      <t>ゲンキョウ</t>
    </rPh>
    <phoneticPr fontId="5"/>
  </si>
  <si>
    <t>平成</t>
    <rPh sb="0" eb="1">
      <t>ヘイセイ</t>
    </rPh>
    <phoneticPr fontId="5"/>
  </si>
  <si>
    <t>准看護師</t>
    <rPh sb="3" eb="4">
      <t>シ</t>
    </rPh>
    <phoneticPr fontId="5"/>
  </si>
  <si>
    <t>看護師</t>
    <rPh sb="2" eb="3">
      <t>シ</t>
    </rPh>
    <phoneticPr fontId="5"/>
  </si>
  <si>
    <t>助産師</t>
    <rPh sb="2" eb="3">
      <t>シ</t>
    </rPh>
    <phoneticPr fontId="5"/>
  </si>
  <si>
    <t>保健師</t>
    <rPh sb="2" eb="3">
      <t>シ</t>
    </rPh>
    <phoneticPr fontId="5"/>
  </si>
  <si>
    <t>薬剤師</t>
  </si>
  <si>
    <t>歯科医師</t>
  </si>
  <si>
    <t>医師</t>
    <phoneticPr fontId="5"/>
  </si>
  <si>
    <t>各年12月31日現在</t>
    <phoneticPr fontId="6"/>
  </si>
  <si>
    <t>169．医療関係従業者数</t>
    <phoneticPr fontId="5"/>
  </si>
  <si>
    <t>資料　千葉県松戸健康福祉センター(保健所)</t>
    <rPh sb="6" eb="8">
      <t>ケンコウ</t>
    </rPh>
    <rPh sb="8" eb="10">
      <t>フクシ</t>
    </rPh>
    <phoneticPr fontId="5"/>
  </si>
  <si>
    <t>元</t>
  </si>
  <si>
    <t>令和</t>
  </si>
  <si>
    <r>
      <t>ｸﾘ－ﾆﾝｸﾞ</t>
    </r>
    <r>
      <rPr>
        <sz val="11"/>
        <color rgb="FF000000"/>
        <rFont val="游ゴシック"/>
        <family val="2"/>
        <charset val="128"/>
        <scheme val="minor"/>
      </rPr>
      <t>所</t>
    </r>
    <phoneticPr fontId="5"/>
  </si>
  <si>
    <t>興行場</t>
    <rPh sb="0" eb="2">
      <t>コウギョウ</t>
    </rPh>
    <rPh sb="2" eb="3">
      <t>ジョウ</t>
    </rPh>
    <phoneticPr fontId="5"/>
  </si>
  <si>
    <t>公衆浴場</t>
    <phoneticPr fontId="5"/>
  </si>
  <si>
    <t>旅館等</t>
    <phoneticPr fontId="5"/>
  </si>
  <si>
    <t>美容所</t>
    <phoneticPr fontId="5"/>
  </si>
  <si>
    <t>理容所</t>
    <phoneticPr fontId="5"/>
  </si>
  <si>
    <t>各年12月31日現在</t>
    <phoneticPr fontId="5"/>
  </si>
  <si>
    <t>170．環境衛生施設数</t>
    <phoneticPr fontId="5"/>
  </si>
  <si>
    <t>資料  松戸市立総合医療センター医事課</t>
    <rPh sb="4" eb="6">
      <t>マツド</t>
    </rPh>
    <rPh sb="6" eb="8">
      <t>シリツ</t>
    </rPh>
    <rPh sb="8" eb="10">
      <t>ソウゴウ</t>
    </rPh>
    <rPh sb="10" eb="12">
      <t>イリョウ</t>
    </rPh>
    <rPh sb="16" eb="19">
      <t>イジカ</t>
    </rPh>
    <phoneticPr fontId="5"/>
  </si>
  <si>
    <t>注）　放射線診断科と放射線治療科については令和2年3月まで放射線科(数値については合算)。</t>
    <phoneticPr fontId="5"/>
  </si>
  <si>
    <t>外来</t>
    <rPh sb="0" eb="1">
      <t>ガイライ</t>
    </rPh>
    <phoneticPr fontId="5"/>
  </si>
  <si>
    <t>－</t>
    <phoneticPr fontId="4"/>
  </si>
  <si>
    <t>入院</t>
    <rPh sb="0" eb="1">
      <t>ニュウイン</t>
    </rPh>
    <phoneticPr fontId="5"/>
  </si>
  <si>
    <t>年</t>
    <rPh sb="0" eb="1">
      <t>ネン</t>
    </rPh>
    <phoneticPr fontId="4"/>
  </si>
  <si>
    <t>1日平均</t>
  </si>
  <si>
    <t>延人員</t>
  </si>
  <si>
    <t>延人員</t>
    <rPh sb="0" eb="1">
      <t>ノ</t>
    </rPh>
    <phoneticPr fontId="5"/>
  </si>
  <si>
    <t>延人員</t>
    <phoneticPr fontId="5"/>
  </si>
  <si>
    <t>外科</t>
    <rPh sb="0" eb="2">
      <t>ゲカ</t>
    </rPh>
    <phoneticPr fontId="5"/>
  </si>
  <si>
    <t>放射線診断科
放射線治療科</t>
    <rPh sb="0" eb="3">
      <t>ホウシャセン</t>
    </rPh>
    <rPh sb="3" eb="5">
      <t>シンダン</t>
    </rPh>
    <rPh sb="5" eb="6">
      <t>カ</t>
    </rPh>
    <rPh sb="7" eb="10">
      <t>ホウシャセン</t>
    </rPh>
    <rPh sb="10" eb="12">
      <t>チリョウ</t>
    </rPh>
    <rPh sb="12" eb="13">
      <t>カ</t>
    </rPh>
    <phoneticPr fontId="5"/>
  </si>
  <si>
    <t>皮膚科</t>
  </si>
  <si>
    <t>脳神経内科</t>
    <rPh sb="0" eb="1">
      <t>ノウ</t>
    </rPh>
    <rPh sb="1" eb="3">
      <t>シンケイ</t>
    </rPh>
    <rPh sb="4" eb="5">
      <t>カ</t>
    </rPh>
    <phoneticPr fontId="5"/>
  </si>
  <si>
    <t>化学療法内科</t>
    <rPh sb="0" eb="2">
      <t>カガク</t>
    </rPh>
    <rPh sb="2" eb="4">
      <t>リョウホウ</t>
    </rPh>
    <rPh sb="4" eb="5">
      <t>ナイ</t>
    </rPh>
    <rPh sb="5" eb="6">
      <t>カ</t>
    </rPh>
    <phoneticPr fontId="5"/>
  </si>
  <si>
    <t>血液内科</t>
    <rPh sb="0" eb="2">
      <t>ケツエキ</t>
    </rPh>
    <rPh sb="2" eb="3">
      <t>ナイ</t>
    </rPh>
    <rPh sb="3" eb="4">
      <t>カ</t>
    </rPh>
    <phoneticPr fontId="5"/>
  </si>
  <si>
    <t>消化器内科</t>
    <rPh sb="3" eb="5">
      <t>ナイカ</t>
    </rPh>
    <phoneticPr fontId="5"/>
  </si>
  <si>
    <t>循環器内科</t>
    <rPh sb="0" eb="2">
      <t>ジュンカン</t>
    </rPh>
    <rPh sb="2" eb="3">
      <t>キ</t>
    </rPh>
    <rPh sb="3" eb="4">
      <t>ナイ</t>
    </rPh>
    <rPh sb="4" eb="5">
      <t>カ</t>
    </rPh>
    <phoneticPr fontId="5"/>
  </si>
  <si>
    <t>呼吸器内科</t>
    <rPh sb="0" eb="3">
      <t>コキュウキ</t>
    </rPh>
    <rPh sb="3" eb="5">
      <t>ナイカ</t>
    </rPh>
    <phoneticPr fontId="5"/>
  </si>
  <si>
    <t>内科,
糖尿病・代謝・内分泌内科,
リウマチ科,アレルギー科</t>
    <rPh sb="0" eb="2">
      <t>ナイカ</t>
    </rPh>
    <rPh sb="4" eb="7">
      <t>トウニョウビョウ</t>
    </rPh>
    <rPh sb="8" eb="10">
      <t>タイシャ</t>
    </rPh>
    <rPh sb="11" eb="14">
      <t>ナイブンピツ</t>
    </rPh>
    <rPh sb="14" eb="16">
      <t>ナイカ</t>
    </rPh>
    <phoneticPr fontId="5"/>
  </si>
  <si>
    <t>年・区分</t>
    <phoneticPr fontId="5"/>
  </si>
  <si>
    <t>171．松戸市立総合医療センター診療状況</t>
    <rPh sb="4" eb="6">
      <t>マツド</t>
    </rPh>
    <rPh sb="8" eb="10">
      <t>ソウゴウ</t>
    </rPh>
    <rPh sb="10" eb="12">
      <t>イリョウ</t>
    </rPh>
    <phoneticPr fontId="6"/>
  </si>
  <si>
    <t>形成外科</t>
    <phoneticPr fontId="4"/>
  </si>
  <si>
    <t>耳鼻いんこう科</t>
  </si>
  <si>
    <t>眼科</t>
    <rPh sb="1" eb="2">
      <t>カ</t>
    </rPh>
    <phoneticPr fontId="5"/>
  </si>
  <si>
    <t>泌尿器科</t>
    <rPh sb="0" eb="4">
      <t>ヒニョウキカ</t>
    </rPh>
    <phoneticPr fontId="5"/>
  </si>
  <si>
    <t>産婦人科</t>
    <rPh sb="3" eb="4">
      <t>カモク</t>
    </rPh>
    <phoneticPr fontId="5"/>
  </si>
  <si>
    <t>呼吸器外科</t>
  </si>
  <si>
    <t>心臓血管外科</t>
    <rPh sb="2" eb="4">
      <t>ケッカン</t>
    </rPh>
    <rPh sb="4" eb="6">
      <t>ゲカ</t>
    </rPh>
    <phoneticPr fontId="5"/>
  </si>
  <si>
    <t>脳神経外科</t>
    <rPh sb="0" eb="4">
      <t>ノウシンケイゲカ</t>
    </rPh>
    <phoneticPr fontId="5"/>
  </si>
  <si>
    <t>整形外科</t>
    <rPh sb="3" eb="4">
      <t>カ</t>
    </rPh>
    <phoneticPr fontId="5"/>
  </si>
  <si>
    <t>乳腺外科</t>
    <rPh sb="0" eb="2">
      <t>ニュウセン</t>
    </rPh>
    <rPh sb="2" eb="4">
      <t>ゲカ</t>
    </rPh>
    <phoneticPr fontId="5"/>
  </si>
  <si>
    <t>消化器外科</t>
    <rPh sb="0" eb="3">
      <t>ショウカキ</t>
    </rPh>
    <rPh sb="3" eb="5">
      <t>ゲカ</t>
    </rPh>
    <phoneticPr fontId="5"/>
  </si>
  <si>
    <t>歯科口腔外科</t>
    <rPh sb="0" eb="2">
      <t>シカ</t>
    </rPh>
    <rPh sb="2" eb="4">
      <t>コウコウ</t>
    </rPh>
    <rPh sb="4" eb="6">
      <t>ゲカ</t>
    </rPh>
    <phoneticPr fontId="5"/>
  </si>
  <si>
    <t>救急科</t>
    <rPh sb="0" eb="2">
      <t>キュウキュウ</t>
    </rPh>
    <rPh sb="2" eb="3">
      <t>カ</t>
    </rPh>
    <phoneticPr fontId="5"/>
  </si>
  <si>
    <t xml:space="preserve">精神科 </t>
    <rPh sb="0" eb="2">
      <t>セイシン</t>
    </rPh>
    <rPh sb="2" eb="3">
      <t>カ</t>
    </rPh>
    <phoneticPr fontId="5"/>
  </si>
  <si>
    <t>ﾘﾊﾋﾞﾘﾃｰｼｮﾝ科</t>
    <rPh sb="10" eb="11">
      <t>カ</t>
    </rPh>
    <phoneticPr fontId="5"/>
  </si>
  <si>
    <t>新生児科</t>
    <rPh sb="0" eb="2">
      <t>シンセイ</t>
    </rPh>
    <rPh sb="2" eb="3">
      <t>ジ</t>
    </rPh>
    <rPh sb="3" eb="4">
      <t>カ</t>
    </rPh>
    <phoneticPr fontId="5"/>
  </si>
  <si>
    <t>小児心臓血管外科</t>
    <rPh sb="0" eb="2">
      <t>ショウニ</t>
    </rPh>
    <rPh sb="4" eb="6">
      <t>ケッカン</t>
    </rPh>
    <rPh sb="6" eb="8">
      <t>ゲカ</t>
    </rPh>
    <phoneticPr fontId="5"/>
  </si>
  <si>
    <t>小児脳神経外科</t>
    <rPh sb="0" eb="2">
      <t>ショウニ</t>
    </rPh>
    <rPh sb="2" eb="5">
      <t>ノウシンケイ</t>
    </rPh>
    <rPh sb="5" eb="7">
      <t>ゲカ</t>
    </rPh>
    <phoneticPr fontId="5"/>
  </si>
  <si>
    <t>小児外科</t>
    <rPh sb="0" eb="2">
      <t>ショウニ</t>
    </rPh>
    <rPh sb="2" eb="4">
      <t>ゲカ</t>
    </rPh>
    <phoneticPr fontId="5"/>
  </si>
  <si>
    <t>小児科</t>
    <rPh sb="0" eb="3">
      <t>ショウニカ</t>
    </rPh>
    <phoneticPr fontId="5"/>
  </si>
  <si>
    <r>
      <t>資料　</t>
    </r>
    <r>
      <rPr>
        <sz val="11"/>
        <color rgb="FF000000"/>
        <rFont val="ＭＳ 明朝"/>
        <family val="1"/>
        <charset val="128"/>
      </rPr>
      <t>松戸市立総合医療センター経営課・事務局人事課</t>
    </r>
    <rPh sb="15" eb="18">
      <t>ケイエイカ</t>
    </rPh>
    <phoneticPr fontId="5"/>
  </si>
  <si>
    <t>注）　1．(　)内は、再任用職員数。</t>
    <phoneticPr fontId="5"/>
  </si>
  <si>
    <t>令和</t>
    <rPh sb="0" eb="2">
      <t>レイワ</t>
    </rPh>
    <phoneticPr fontId="5"/>
  </si>
  <si>
    <t>元</t>
    <rPh sb="0" eb="1">
      <t>ハジメ</t>
    </rPh>
    <phoneticPr fontId="5"/>
  </si>
  <si>
    <t>平成</t>
    <rPh sb="0" eb="2">
      <t>ヘイセイ</t>
    </rPh>
    <phoneticPr fontId="5"/>
  </si>
  <si>
    <t>その他の職員</t>
    <rPh sb="2" eb="3">
      <t>タ</t>
    </rPh>
    <rPh sb="4" eb="6">
      <t>ショクイン</t>
    </rPh>
    <phoneticPr fontId="5"/>
  </si>
  <si>
    <t>事務職員</t>
    <rPh sb="0" eb="2">
      <t>ジム</t>
    </rPh>
    <rPh sb="2" eb="4">
      <t>ショクイン</t>
    </rPh>
    <phoneticPr fontId="5"/>
  </si>
  <si>
    <t>助産師</t>
    <rPh sb="0" eb="3">
      <t>ジョサンシ</t>
    </rPh>
    <phoneticPr fontId="5"/>
  </si>
  <si>
    <t>栄養士</t>
    <rPh sb="0" eb="3">
      <t>エイヨウシ</t>
    </rPh>
    <phoneticPr fontId="5"/>
  </si>
  <si>
    <t>医療技術者</t>
    <rPh sb="0" eb="2">
      <t>イリョウ</t>
    </rPh>
    <rPh sb="2" eb="4">
      <t>ギジュツ</t>
    </rPh>
    <rPh sb="4" eb="5">
      <t>シャ</t>
    </rPh>
    <phoneticPr fontId="5"/>
  </si>
  <si>
    <t>薬剤師</t>
    <rPh sb="0" eb="3">
      <t>ヤクザイシ</t>
    </rPh>
    <phoneticPr fontId="5"/>
  </si>
  <si>
    <t>准看護師</t>
    <rPh sb="0" eb="4">
      <t>ジュンカンゴシ</t>
    </rPh>
    <phoneticPr fontId="5"/>
  </si>
  <si>
    <t>看護師</t>
    <rPh sb="0" eb="3">
      <t>カンゴシ</t>
    </rPh>
    <phoneticPr fontId="5"/>
  </si>
  <si>
    <t>医師</t>
    <rPh sb="0" eb="2">
      <t>イシ</t>
    </rPh>
    <phoneticPr fontId="5"/>
  </si>
  <si>
    <t>病床</t>
    <rPh sb="0" eb="2">
      <t>ビョウショウ</t>
    </rPh>
    <phoneticPr fontId="5"/>
  </si>
  <si>
    <t>病室</t>
    <rPh sb="0" eb="2">
      <t>ビョウシツ</t>
    </rPh>
    <phoneticPr fontId="5"/>
  </si>
  <si>
    <t>各年12月31日現在</t>
    <phoneticPr fontId="4"/>
  </si>
  <si>
    <t>172．松戸市立総合医療センター構成</t>
    <rPh sb="4" eb="6">
      <t>マツド</t>
    </rPh>
    <rPh sb="8" eb="10">
      <t>ソウゴウ</t>
    </rPh>
    <rPh sb="10" eb="12">
      <t>イリョウ</t>
    </rPh>
    <rPh sb="16" eb="18">
      <t>コウセイ</t>
    </rPh>
    <phoneticPr fontId="5"/>
  </si>
  <si>
    <t>資料　松戸市立総合医療センター医事課</t>
    <rPh sb="15" eb="18">
      <t>イジカ</t>
    </rPh>
    <phoneticPr fontId="15"/>
  </si>
  <si>
    <t>延べ人員</t>
    <rPh sb="0" eb="1">
      <t>ノ</t>
    </rPh>
    <rPh sb="2" eb="4">
      <t>ジンイン</t>
    </rPh>
    <phoneticPr fontId="15"/>
  </si>
  <si>
    <t>1日平均</t>
    <rPh sb="1" eb="2">
      <t>ニチ</t>
    </rPh>
    <rPh sb="2" eb="4">
      <t>ヘイキン</t>
    </rPh>
    <phoneticPr fontId="15"/>
  </si>
  <si>
    <t>延べ人員</t>
    <rPh sb="1" eb="3">
      <t>ジンイン</t>
    </rPh>
    <phoneticPr fontId="15"/>
  </si>
  <si>
    <t>延べ人員</t>
    <phoneticPr fontId="15"/>
  </si>
  <si>
    <t>精神科</t>
    <rPh sb="0" eb="3">
      <t>セイシンカ</t>
    </rPh>
    <phoneticPr fontId="15"/>
  </si>
  <si>
    <t>整形外科</t>
    <rPh sb="0" eb="2">
      <t>セイケイ</t>
    </rPh>
    <rPh sb="2" eb="4">
      <t>ゲカ</t>
    </rPh>
    <phoneticPr fontId="15"/>
  </si>
  <si>
    <t>外科</t>
    <rPh sb="0" eb="2">
      <t>ゲカ</t>
    </rPh>
    <phoneticPr fontId="15"/>
  </si>
  <si>
    <t>脳神経内科</t>
    <rPh sb="0" eb="3">
      <t>ノウシンケイ</t>
    </rPh>
    <rPh sb="3" eb="5">
      <t>ナイカ</t>
    </rPh>
    <phoneticPr fontId="5"/>
  </si>
  <si>
    <t>内科</t>
    <rPh sb="0" eb="1">
      <t>ナイカ</t>
    </rPh>
    <phoneticPr fontId="5"/>
  </si>
  <si>
    <t>173．東松戸病院診療状況</t>
    <phoneticPr fontId="5"/>
  </si>
  <si>
    <t>資料　松戸市立総合医療センター医事課</t>
    <phoneticPr fontId="15"/>
  </si>
  <si>
    <t>1.3</t>
    <phoneticPr fontId="4"/>
  </si>
  <si>
    <t>1.2</t>
  </si>
  <si>
    <t>総合診療</t>
    <rPh sb="0" eb="2">
      <t>ソウゴウ</t>
    </rPh>
    <rPh sb="2" eb="4">
      <t>シンリョウ</t>
    </rPh>
    <phoneticPr fontId="15"/>
  </si>
  <si>
    <t>婦人科</t>
    <rPh sb="0" eb="3">
      <t>フジンカ</t>
    </rPh>
    <phoneticPr fontId="5"/>
  </si>
  <si>
    <t>耳鼻いんこう科</t>
    <rPh sb="0" eb="2">
      <t>ジビ</t>
    </rPh>
    <rPh sb="6" eb="7">
      <t>カ</t>
    </rPh>
    <phoneticPr fontId="5"/>
  </si>
  <si>
    <t>眼科</t>
    <rPh sb="0" eb="2">
      <t>ガンカ</t>
    </rPh>
    <phoneticPr fontId="5"/>
  </si>
  <si>
    <t>リハビリテーション科</t>
    <rPh sb="9" eb="10">
      <t>カ</t>
    </rPh>
    <phoneticPr fontId="5"/>
  </si>
  <si>
    <t>資料　松戸市立総合医療センター事務局人事課</t>
    <rPh sb="15" eb="18">
      <t>ジムキョク</t>
    </rPh>
    <rPh sb="18" eb="21">
      <t>ジンジカ</t>
    </rPh>
    <phoneticPr fontId="4"/>
  </si>
  <si>
    <t>注）　(　)内は、再任用職員数。</t>
  </si>
  <si>
    <t>薬剤師</t>
    <rPh sb="0" eb="3">
      <t>ヤクザイシ</t>
    </rPh>
    <phoneticPr fontId="3"/>
  </si>
  <si>
    <t>年</t>
  </si>
  <si>
    <t>174．東松戸病院構成</t>
    <phoneticPr fontId="15"/>
  </si>
  <si>
    <t>資料　健康医療部健康医療政策課</t>
    <rPh sb="3" eb="8">
      <t>ケンコウイリョウブ</t>
    </rPh>
    <rPh sb="8" eb="10">
      <t>ケンコウ</t>
    </rPh>
    <rPh sb="10" eb="12">
      <t>イリョウ</t>
    </rPh>
    <rPh sb="12" eb="14">
      <t>セイサク</t>
    </rPh>
    <rPh sb="14" eb="15">
      <t>カ</t>
    </rPh>
    <phoneticPr fontId="5"/>
  </si>
  <si>
    <t>　 　 2．系統別受診者数は重複受診者を含む。</t>
    <rPh sb="6" eb="8">
      <t>ケイトウ</t>
    </rPh>
    <rPh sb="8" eb="9">
      <t>ベツ</t>
    </rPh>
    <phoneticPr fontId="5"/>
  </si>
  <si>
    <t>注）　1．原則として0歳から中学校3年生までの内科系疾患が対象。</t>
    <phoneticPr fontId="3"/>
  </si>
  <si>
    <t>割合(%)</t>
  </si>
  <si>
    <t>総数(人)</t>
  </si>
  <si>
    <t>その他</t>
  </si>
  <si>
    <t>歯科系
疾　患</t>
    <rPh sb="0" eb="2">
      <t>シカ</t>
    </rPh>
    <rPh sb="2" eb="3">
      <t>ケイ</t>
    </rPh>
    <rPh sb="4" eb="5">
      <t>シツ</t>
    </rPh>
    <rPh sb="6" eb="7">
      <t>カン</t>
    </rPh>
    <phoneticPr fontId="5"/>
  </si>
  <si>
    <t>皮膚科
系疾患</t>
    <rPh sb="0" eb="3">
      <t>ヒフカ</t>
    </rPh>
    <rPh sb="4" eb="5">
      <t>ケイ</t>
    </rPh>
    <rPh sb="5" eb="6">
      <t>シツ</t>
    </rPh>
    <rPh sb="6" eb="7">
      <t>カン</t>
    </rPh>
    <phoneticPr fontId="5"/>
  </si>
  <si>
    <t>産婦人科
系 疾 患</t>
    <phoneticPr fontId="6"/>
  </si>
  <si>
    <t>眼科系
疾　患</t>
    <phoneticPr fontId="6"/>
  </si>
  <si>
    <t>耳鼻科
系疾患</t>
    <phoneticPr fontId="6"/>
  </si>
  <si>
    <t>外科系
疾　患</t>
    <phoneticPr fontId="6"/>
  </si>
  <si>
    <t>計</t>
    <rPh sb="0" eb="1">
      <t>ケイ</t>
    </rPh>
    <phoneticPr fontId="5"/>
  </si>
  <si>
    <t>他科系</t>
    <rPh sb="0" eb="2">
      <t>タカ</t>
    </rPh>
    <rPh sb="2" eb="3">
      <t>ケイ</t>
    </rPh>
    <phoneticPr fontId="5"/>
  </si>
  <si>
    <t>区分</t>
    <rPh sb="0" eb="2">
      <t>クブン</t>
    </rPh>
    <phoneticPr fontId="5"/>
  </si>
  <si>
    <t>泌尿器系</t>
  </si>
  <si>
    <t>消化器系</t>
    <rPh sb="0" eb="3">
      <t>ショウカキ</t>
    </rPh>
    <rPh sb="3" eb="4">
      <t>ケイ</t>
    </rPh>
    <phoneticPr fontId="6"/>
  </si>
  <si>
    <t>循環器系</t>
    <rPh sb="0" eb="3">
      <t>ジュンカンキ</t>
    </rPh>
    <rPh sb="3" eb="4">
      <t>ケイ</t>
    </rPh>
    <phoneticPr fontId="6"/>
  </si>
  <si>
    <t>呼吸器系</t>
    <rPh sb="0" eb="3">
      <t>コキュウキ</t>
    </rPh>
    <rPh sb="3" eb="4">
      <t>ケイ</t>
    </rPh>
    <phoneticPr fontId="6"/>
  </si>
  <si>
    <t>内科系</t>
    <rPh sb="0" eb="3">
      <t>ナイカケイ</t>
    </rPh>
    <phoneticPr fontId="5"/>
  </si>
  <si>
    <t>総数</t>
    <rPh sb="0" eb="2">
      <t>ソウスウ</t>
    </rPh>
    <phoneticPr fontId="6"/>
  </si>
  <si>
    <t>令和5年</t>
    <phoneticPr fontId="6"/>
  </si>
  <si>
    <t>(3)系統別受診者数</t>
  </si>
  <si>
    <t>その他</t>
    <rPh sb="2" eb="3">
      <t>タ</t>
    </rPh>
    <phoneticPr fontId="5"/>
  </si>
  <si>
    <t>小金原</t>
    <rPh sb="0" eb="3">
      <t>コガネハラ</t>
    </rPh>
    <phoneticPr fontId="5"/>
  </si>
  <si>
    <t>小金</t>
    <rPh sb="0" eb="2">
      <t>コガネ</t>
    </rPh>
    <phoneticPr fontId="5"/>
  </si>
  <si>
    <t>五香六実</t>
    <rPh sb="0" eb="2">
      <t>ゴコウ</t>
    </rPh>
    <rPh sb="2" eb="4">
      <t>ムツミ</t>
    </rPh>
    <phoneticPr fontId="5"/>
  </si>
  <si>
    <t>常盤平</t>
    <rPh sb="0" eb="3">
      <t>トキワダイラ</t>
    </rPh>
    <phoneticPr fontId="5"/>
  </si>
  <si>
    <t>新松戸</t>
    <rPh sb="0" eb="3">
      <t>シンマツド</t>
    </rPh>
    <phoneticPr fontId="5"/>
  </si>
  <si>
    <t>馬橋</t>
    <rPh sb="0" eb="2">
      <t>マバシ</t>
    </rPh>
    <phoneticPr fontId="5"/>
  </si>
  <si>
    <t>市外</t>
    <rPh sb="0" eb="2">
      <t>シガイ</t>
    </rPh>
    <phoneticPr fontId="5"/>
  </si>
  <si>
    <t>市内</t>
    <rPh sb="0" eb="2">
      <t>シナイ</t>
    </rPh>
    <phoneticPr fontId="5"/>
  </si>
  <si>
    <t>東部</t>
    <rPh sb="0" eb="2">
      <t>トウブ</t>
    </rPh>
    <phoneticPr fontId="5"/>
  </si>
  <si>
    <t>矢切</t>
    <rPh sb="0" eb="2">
      <t>ヤギリ</t>
    </rPh>
    <phoneticPr fontId="5"/>
  </si>
  <si>
    <t>北松戸</t>
    <rPh sb="0" eb="3">
      <t>キタマツド</t>
    </rPh>
    <phoneticPr fontId="5"/>
  </si>
  <si>
    <t>松戸新田</t>
    <rPh sb="0" eb="4">
      <t>マツドシンデン</t>
    </rPh>
    <phoneticPr fontId="5"/>
  </si>
  <si>
    <t>松戸</t>
    <rPh sb="0" eb="2">
      <t>マツド</t>
    </rPh>
    <phoneticPr fontId="5"/>
  </si>
  <si>
    <t>(2)地区別受診者数</t>
  </si>
  <si>
    <t>16歳以上</t>
    <rPh sb="2" eb="3">
      <t>サイ</t>
    </rPh>
    <rPh sb="3" eb="5">
      <t>イジョウ</t>
    </rPh>
    <phoneticPr fontId="5"/>
  </si>
  <si>
    <t xml:space="preserve">  6～15歳</t>
    <rPh sb="6" eb="7">
      <t>サイ</t>
    </rPh>
    <phoneticPr fontId="5"/>
  </si>
  <si>
    <t>0～5歳</t>
    <phoneticPr fontId="6"/>
  </si>
  <si>
    <t>総数</t>
  </si>
  <si>
    <t>(1)年齢別受診者数</t>
  </si>
  <si>
    <t>175．夜間小児急病センター利用状況</t>
    <rPh sb="6" eb="8">
      <t>ショウニ</t>
    </rPh>
    <phoneticPr fontId="5"/>
  </si>
  <si>
    <t>注）  表中の数値は四捨五入による端数を調整しているため、内容と計は必ずしも一致しない。</t>
  </si>
  <si>
    <t>市外</t>
    <rPh sb="0" eb="1">
      <t>シガイ</t>
    </rPh>
    <phoneticPr fontId="5"/>
  </si>
  <si>
    <t>小金原地区</t>
    <rPh sb="0" eb="2">
      <t>コガネ</t>
    </rPh>
    <rPh sb="2" eb="3">
      <t>ハラ</t>
    </rPh>
    <rPh sb="3" eb="5">
      <t>チク</t>
    </rPh>
    <phoneticPr fontId="5"/>
  </si>
  <si>
    <t>小金地区</t>
    <rPh sb="0" eb="2">
      <t>コガネ</t>
    </rPh>
    <rPh sb="2" eb="4">
      <t>チク</t>
    </rPh>
    <phoneticPr fontId="5"/>
  </si>
  <si>
    <t>80歳以上</t>
  </si>
  <si>
    <t>五香六実地区</t>
    <rPh sb="0" eb="2">
      <t>ゴコウ</t>
    </rPh>
    <rPh sb="2" eb="4">
      <t>ムツミ</t>
    </rPh>
    <phoneticPr fontId="5"/>
  </si>
  <si>
    <t>70～79歳</t>
  </si>
  <si>
    <t>常盤平地区</t>
    <rPh sb="0" eb="3">
      <t>トキワダイラ</t>
    </rPh>
    <phoneticPr fontId="5"/>
  </si>
  <si>
    <t>60～69歳</t>
  </si>
  <si>
    <t>新松戸地区</t>
    <rPh sb="0" eb="3">
      <t>シンマツド</t>
    </rPh>
    <phoneticPr fontId="5"/>
  </si>
  <si>
    <t>50～59歳</t>
  </si>
  <si>
    <t>馬橋地区</t>
    <rPh sb="0" eb="2">
      <t>マバシ</t>
    </rPh>
    <phoneticPr fontId="5"/>
  </si>
  <si>
    <t>40～49歳</t>
  </si>
  <si>
    <t>東部地区</t>
    <rPh sb="0" eb="2">
      <t>トウブ</t>
    </rPh>
    <phoneticPr fontId="5"/>
  </si>
  <si>
    <t>30～39歳</t>
  </si>
  <si>
    <t>矢切地区</t>
    <rPh sb="0" eb="2">
      <t>ヤギリ</t>
    </rPh>
    <phoneticPr fontId="5"/>
  </si>
  <si>
    <t>15～29歳</t>
    <phoneticPr fontId="5"/>
  </si>
  <si>
    <t>北松戸地区</t>
    <rPh sb="0" eb="1">
      <t>キタ</t>
    </rPh>
    <rPh sb="1" eb="3">
      <t>マツド</t>
    </rPh>
    <phoneticPr fontId="5"/>
  </si>
  <si>
    <t xml:space="preserve"> 6～14歳</t>
    <phoneticPr fontId="5"/>
  </si>
  <si>
    <t>松戸新田地区</t>
    <rPh sb="0" eb="4">
      <t>マツドシンデン</t>
    </rPh>
    <phoneticPr fontId="5"/>
  </si>
  <si>
    <t xml:space="preserve"> 1～ 5歳</t>
    <rPh sb="5" eb="6">
      <t>サイ</t>
    </rPh>
    <phoneticPr fontId="5"/>
  </si>
  <si>
    <t>松戸地区</t>
    <rPh sb="0" eb="2">
      <t>マツド</t>
    </rPh>
    <phoneticPr fontId="5"/>
  </si>
  <si>
    <t xml:space="preserve"> 1歳未満</t>
    <phoneticPr fontId="5"/>
  </si>
  <si>
    <t>市内</t>
    <rPh sb="0" eb="1">
      <t>シナイ</t>
    </rPh>
    <phoneticPr fontId="5"/>
  </si>
  <si>
    <t>総数</t>
    <rPh sb="0" eb="1">
      <t>ソウスウ</t>
    </rPh>
    <phoneticPr fontId="5"/>
  </si>
  <si>
    <t>(%)</t>
  </si>
  <si>
    <t>割合</t>
    <phoneticPr fontId="5"/>
  </si>
  <si>
    <t>総数</t>
    <phoneticPr fontId="5"/>
  </si>
  <si>
    <t>区分</t>
    <phoneticPr fontId="5"/>
  </si>
  <si>
    <t>令和 5 年</t>
    <rPh sb="0" eb="2">
      <t>レイワ</t>
    </rPh>
    <rPh sb="5" eb="6">
      <t>ネン</t>
    </rPh>
    <phoneticPr fontId="5"/>
  </si>
  <si>
    <t>(2)地区別受診者数</t>
    <phoneticPr fontId="5"/>
  </si>
  <si>
    <t>176．休日土曜日夜間歯科診療所利用状況</t>
    <rPh sb="9" eb="11">
      <t>ヤカン</t>
    </rPh>
    <phoneticPr fontId="5"/>
  </si>
  <si>
    <t>資料　健康医療部予防衛生課</t>
    <rPh sb="0" eb="2">
      <t>シリョウ</t>
    </rPh>
    <rPh sb="3" eb="5">
      <t>ケンコウ</t>
    </rPh>
    <rPh sb="5" eb="7">
      <t>イリョウ</t>
    </rPh>
    <rPh sb="7" eb="8">
      <t>ブ</t>
    </rPh>
    <rPh sb="8" eb="12">
      <t>ヨボウエイセイ</t>
    </rPh>
    <rPh sb="12" eb="13">
      <t>カ</t>
    </rPh>
    <phoneticPr fontId="5"/>
  </si>
  <si>
    <t>　　　を超える場合がある。</t>
    <phoneticPr fontId="6"/>
  </si>
  <si>
    <t>注）　該当者は国の対象者の算定方法を参考にしており、実施者には転入者も含まれるため、実施率が100%</t>
    <phoneticPr fontId="5"/>
  </si>
  <si>
    <t>B型肝炎</t>
    <phoneticPr fontId="6"/>
  </si>
  <si>
    <t>水痘</t>
    <rPh sb="0" eb="1">
      <t>ミズ</t>
    </rPh>
    <rPh sb="1" eb="2">
      <t>トウ</t>
    </rPh>
    <phoneticPr fontId="5"/>
  </si>
  <si>
    <t>ヒトパピローマウイルス感染症</t>
    <rPh sb="11" eb="14">
      <t>カンセンショウ</t>
    </rPh>
    <phoneticPr fontId="5"/>
  </si>
  <si>
    <t>小児の肺炎球菌感染症</t>
    <rPh sb="0" eb="2">
      <t>ショウニ</t>
    </rPh>
    <rPh sb="3" eb="5">
      <t>ハイエン</t>
    </rPh>
    <rPh sb="5" eb="7">
      <t>キュウキン</t>
    </rPh>
    <rPh sb="7" eb="10">
      <t>カンセンショウ</t>
    </rPh>
    <phoneticPr fontId="5"/>
  </si>
  <si>
    <t>ヒブ感染症</t>
    <rPh sb="2" eb="5">
      <t>カンセンショウ</t>
    </rPh>
    <phoneticPr fontId="5"/>
  </si>
  <si>
    <t>BCG</t>
    <phoneticPr fontId="5"/>
  </si>
  <si>
    <t>麻しん・風しん混合</t>
    <rPh sb="0" eb="1">
      <t>マ</t>
    </rPh>
    <rPh sb="4" eb="5">
      <t>フウ</t>
    </rPh>
    <rPh sb="7" eb="9">
      <t>コンゴウ</t>
    </rPh>
    <phoneticPr fontId="5"/>
  </si>
  <si>
    <t>日本脳炎</t>
    <phoneticPr fontId="5"/>
  </si>
  <si>
    <t>四種混合(百日ぜき・ジフテリア・破傷風・ポリオ)</t>
    <rPh sb="0" eb="1">
      <t>４</t>
    </rPh>
    <rPh sb="16" eb="19">
      <t>ハショウフウ</t>
    </rPh>
    <phoneticPr fontId="5"/>
  </si>
  <si>
    <t>二種混合(ジフテリア・破傷風)第2期</t>
    <rPh sb="8" eb="11">
      <t>ハショウフウ</t>
    </rPh>
    <rPh sb="12" eb="13">
      <t>ダイ</t>
    </rPh>
    <phoneticPr fontId="5"/>
  </si>
  <si>
    <t>実施者</t>
  </si>
  <si>
    <t>該当者</t>
  </si>
  <si>
    <t>令和 4 年度</t>
    <rPh sb="0" eb="2">
      <t>レイワ</t>
    </rPh>
    <rPh sb="5" eb="6">
      <t>ネン</t>
    </rPh>
    <rPh sb="6" eb="7">
      <t>ド</t>
    </rPh>
    <phoneticPr fontId="5"/>
  </si>
  <si>
    <t>令和 3 年度</t>
    <rPh sb="0" eb="2">
      <t>レイワ</t>
    </rPh>
    <rPh sb="5" eb="6">
      <t>ネン</t>
    </rPh>
    <rPh sb="6" eb="7">
      <t>ド</t>
    </rPh>
    <phoneticPr fontId="5"/>
  </si>
  <si>
    <t>177．各種予防接種実施状況</t>
    <phoneticPr fontId="5"/>
  </si>
  <si>
    <t>資料　子ども部こども家庭センター母子保健担当室</t>
    <rPh sb="10" eb="12">
      <t>カテイ</t>
    </rPh>
    <phoneticPr fontId="3"/>
  </si>
  <si>
    <t>延べ人数</t>
    <phoneticPr fontId="5"/>
  </si>
  <si>
    <t>歯科健康診査</t>
  </si>
  <si>
    <t>一般健康診査</t>
  </si>
  <si>
    <t>9～10か月児</t>
  </si>
  <si>
    <t>6～7か月児</t>
    <phoneticPr fontId="5"/>
  </si>
  <si>
    <t>3～4か月児</t>
    <rPh sb="4" eb="5">
      <t>ツキ</t>
    </rPh>
    <rPh sb="5" eb="6">
      <t>ジドウ</t>
    </rPh>
    <phoneticPr fontId="5"/>
  </si>
  <si>
    <t>延べ人員</t>
    <phoneticPr fontId="6"/>
  </si>
  <si>
    <t>訪問指導</t>
    <phoneticPr fontId="4"/>
  </si>
  <si>
    <t>乳児股関節健診</t>
    <rPh sb="0" eb="2">
      <t>ニュウジ</t>
    </rPh>
    <rPh sb="2" eb="5">
      <t>コカンセツ</t>
    </rPh>
    <rPh sb="5" eb="7">
      <t>ケンシン</t>
    </rPh>
    <phoneticPr fontId="5"/>
  </si>
  <si>
    <t>3歳児</t>
    <rPh sb="1" eb="3">
      <t>サイジ</t>
    </rPh>
    <phoneticPr fontId="5"/>
  </si>
  <si>
    <t>か月児</t>
    <phoneticPr fontId="6"/>
  </si>
  <si>
    <t>1歳6</t>
    <phoneticPr fontId="5"/>
  </si>
  <si>
    <t>乳児一般</t>
    <rPh sb="0" eb="2">
      <t>ニュウジ</t>
    </rPh>
    <rPh sb="2" eb="4">
      <t>イッパン</t>
    </rPh>
    <phoneticPr fontId="5"/>
  </si>
  <si>
    <t>被 指 導</t>
    <phoneticPr fontId="6"/>
  </si>
  <si>
    <t>新生児(産婦)</t>
    <phoneticPr fontId="4"/>
  </si>
  <si>
    <t>訪問指導
延べ人員</t>
    <phoneticPr fontId="6"/>
  </si>
  <si>
    <t>診査受診者数</t>
    <rPh sb="0" eb="2">
      <t>シンサ</t>
    </rPh>
    <rPh sb="2" eb="5">
      <t>ジュシンシャ</t>
    </rPh>
    <rPh sb="5" eb="6">
      <t>スウ</t>
    </rPh>
    <phoneticPr fontId="6"/>
  </si>
  <si>
    <t>健康</t>
    <rPh sb="0" eb="2">
      <t>ケンコウ</t>
    </rPh>
    <phoneticPr fontId="6"/>
  </si>
  <si>
    <t>健康相談</t>
    <phoneticPr fontId="4"/>
  </si>
  <si>
    <t>健康教育
受講者数</t>
    <phoneticPr fontId="6"/>
  </si>
  <si>
    <t>母子健康
手帳交付数</t>
    <phoneticPr fontId="5"/>
  </si>
  <si>
    <t>年度</t>
    <rPh sb="0" eb="2">
      <t>ネンド</t>
    </rPh>
    <phoneticPr fontId="5"/>
  </si>
  <si>
    <t>178．母子保健活動</t>
    <rPh sb="4" eb="6">
      <t>ボシ</t>
    </rPh>
    <rPh sb="6" eb="7">
      <t>タモツ</t>
    </rPh>
    <phoneticPr fontId="5"/>
  </si>
  <si>
    <t>資料　健康医療部健康推進課</t>
    <rPh sb="5" eb="7">
      <t>イリョウ</t>
    </rPh>
    <rPh sb="7" eb="8">
      <t>ブ</t>
    </rPh>
    <rPh sb="8" eb="10">
      <t>ケンコウ</t>
    </rPh>
    <rPh sb="10" eb="12">
      <t>スイシン</t>
    </rPh>
    <phoneticPr fontId="5"/>
  </si>
  <si>
    <t>注）　成人歯科健康診査受診者数は、20歳以上が対象。</t>
  </si>
  <si>
    <t>年度</t>
    <phoneticPr fontId="5"/>
  </si>
  <si>
    <t>受診者数</t>
    <rPh sb="0" eb="3">
      <t>ジュシンシャ</t>
    </rPh>
    <rPh sb="3" eb="4">
      <t>スウ</t>
    </rPh>
    <phoneticPr fontId="5"/>
  </si>
  <si>
    <t>延べ人員</t>
    <rPh sb="0" eb="1">
      <t>ノ</t>
    </rPh>
    <rPh sb="2" eb="4">
      <t>ジンイン</t>
    </rPh>
    <phoneticPr fontId="6"/>
  </si>
  <si>
    <t>延べ人員</t>
    <rPh sb="0" eb="1">
      <t>ノ</t>
    </rPh>
    <rPh sb="2" eb="4">
      <t>ジンイン</t>
    </rPh>
    <phoneticPr fontId="5"/>
  </si>
  <si>
    <t>大腸がん検診</t>
  </si>
  <si>
    <t>乳がん検診</t>
  </si>
  <si>
    <t>肺がん検診</t>
  </si>
  <si>
    <t>子宮がん検診</t>
  </si>
  <si>
    <t>胃がん検診</t>
  </si>
  <si>
    <t>健康診査</t>
    <rPh sb="0" eb="2">
      <t>ケンコウ</t>
    </rPh>
    <rPh sb="2" eb="4">
      <t>シンサ</t>
    </rPh>
    <phoneticPr fontId="5"/>
  </si>
  <si>
    <t>生活保護受給者</t>
    <rPh sb="0" eb="2">
      <t>セイカツ</t>
    </rPh>
    <rPh sb="2" eb="4">
      <t>ホゴ</t>
    </rPh>
    <rPh sb="4" eb="7">
      <t>ジュキュウシャ</t>
    </rPh>
    <phoneticPr fontId="5"/>
  </si>
  <si>
    <t>訪問健康診査</t>
  </si>
  <si>
    <t>基本健康診査</t>
    <rPh sb="4" eb="5">
      <t>シン</t>
    </rPh>
    <rPh sb="5" eb="6">
      <t>サ</t>
    </rPh>
    <phoneticPr fontId="5"/>
  </si>
  <si>
    <t>被 指 導</t>
    <rPh sb="0" eb="1">
      <t>ヒ</t>
    </rPh>
    <rPh sb="2" eb="3">
      <t>ユビ</t>
    </rPh>
    <rPh sb="4" eb="5">
      <t>シルベ</t>
    </rPh>
    <phoneticPr fontId="5"/>
  </si>
  <si>
    <t>健康診査受診者数</t>
    <rPh sb="0" eb="2">
      <t>ケンコウ</t>
    </rPh>
    <rPh sb="2" eb="4">
      <t>シンサ</t>
    </rPh>
    <rPh sb="4" eb="6">
      <t>ジュシン</t>
    </rPh>
    <rPh sb="6" eb="7">
      <t>シャ</t>
    </rPh>
    <rPh sb="7" eb="8">
      <t>スウ</t>
    </rPh>
    <phoneticPr fontId="5"/>
  </si>
  <si>
    <t>成人歯科</t>
    <rPh sb="0" eb="2">
      <t>セイジン</t>
    </rPh>
    <rPh sb="2" eb="4">
      <t>シカ</t>
    </rPh>
    <phoneticPr fontId="5"/>
  </si>
  <si>
    <t>機能訓練</t>
    <phoneticPr fontId="6"/>
  </si>
  <si>
    <t>健康相談</t>
    <rPh sb="0" eb="2">
      <t>ケンコウ</t>
    </rPh>
    <rPh sb="2" eb="4">
      <t>ソウダン</t>
    </rPh>
    <phoneticPr fontId="5"/>
  </si>
  <si>
    <t>健康手帳
交 付 数</t>
    <phoneticPr fontId="6"/>
  </si>
  <si>
    <t>(1)健康増進法による事業</t>
  </si>
  <si>
    <t>179．成人・老人保健活動</t>
    <phoneticPr fontId="5"/>
  </si>
  <si>
    <t>　　　</t>
    <phoneticPr fontId="5"/>
  </si>
  <si>
    <t>資料　健康医療部健康推進課・国保年金課</t>
    <rPh sb="5" eb="7">
      <t>イリョウ</t>
    </rPh>
    <rPh sb="8" eb="10">
      <t>ケンコウ</t>
    </rPh>
    <rPh sb="10" eb="12">
      <t>スイシン</t>
    </rPh>
    <rPh sb="14" eb="16">
      <t>コクホ</t>
    </rPh>
    <rPh sb="16" eb="18">
      <t>ネンキン</t>
    </rPh>
    <rPh sb="18" eb="19">
      <t>カ</t>
    </rPh>
    <phoneticPr fontId="5"/>
  </si>
  <si>
    <t>　　　3．女性の健康診査は、35～39歳の女性が対象。</t>
    <phoneticPr fontId="5"/>
  </si>
  <si>
    <t>　　　2．後期高齢者健康診査は、75歳以上(一定の障がいがある人は65歳以上)の人が対象。</t>
  </si>
  <si>
    <t>注）　1．特定健康診査等は、40歳以上74歳以下の人が対象(松戸市国保加入者・受診者数は法定報告値)。</t>
  </si>
  <si>
    <t>要精密検査者数</t>
    <rPh sb="0" eb="1">
      <t>ヨウ</t>
    </rPh>
    <rPh sb="1" eb="3">
      <t>セイミツ</t>
    </rPh>
    <rPh sb="3" eb="5">
      <t>ケンサ</t>
    </rPh>
    <rPh sb="5" eb="6">
      <t>シャ</t>
    </rPh>
    <rPh sb="6" eb="7">
      <t>スウ</t>
    </rPh>
    <phoneticPr fontId="5"/>
  </si>
  <si>
    <t>Ｘ線撮影数</t>
    <rPh sb="1" eb="2">
      <t>セン</t>
    </rPh>
    <phoneticPr fontId="5"/>
  </si>
  <si>
    <t>特定保健指導</t>
    <rPh sb="0" eb="2">
      <t>トクテイ</t>
    </rPh>
    <rPh sb="2" eb="4">
      <t>ホケン</t>
    </rPh>
    <rPh sb="4" eb="6">
      <t>シドウ</t>
    </rPh>
    <phoneticPr fontId="5"/>
  </si>
  <si>
    <t>特定健康診査等</t>
    <rPh sb="0" eb="2">
      <t>トクテイ</t>
    </rPh>
    <rPh sb="2" eb="4">
      <t>ケンコウ</t>
    </rPh>
    <rPh sb="4" eb="6">
      <t>シンサ</t>
    </rPh>
    <rPh sb="6" eb="7">
      <t>トウ</t>
    </rPh>
    <phoneticPr fontId="6"/>
  </si>
  <si>
    <t>女性の健康診査
受診者数</t>
    <rPh sb="0" eb="2">
      <t>ジョセイ</t>
    </rPh>
    <rPh sb="3" eb="7">
      <t>ケンコウシンサ</t>
    </rPh>
    <rPh sb="8" eb="12">
      <t>ジュシンシャスウ</t>
    </rPh>
    <phoneticPr fontId="4"/>
  </si>
  <si>
    <t>無料歯科
検診相談数</t>
    <phoneticPr fontId="4"/>
  </si>
  <si>
    <t>結核住民検診</t>
    <rPh sb="0" eb="2">
      <t>ケッカク</t>
    </rPh>
    <rPh sb="2" eb="4">
      <t>ジュウミン</t>
    </rPh>
    <rPh sb="4" eb="6">
      <t>ケンシン</t>
    </rPh>
    <phoneticPr fontId="5"/>
  </si>
  <si>
    <t>後期高齢者
健康診査</t>
    <phoneticPr fontId="4"/>
  </si>
  <si>
    <t>特定健康診査等</t>
    <rPh sb="0" eb="2">
      <t>トクテイ</t>
    </rPh>
    <rPh sb="2" eb="4">
      <t>ケンコウ</t>
    </rPh>
    <rPh sb="4" eb="6">
      <t>シンサ</t>
    </rPh>
    <rPh sb="6" eb="7">
      <t>ナド</t>
    </rPh>
    <phoneticPr fontId="6"/>
  </si>
  <si>
    <t>(2)健康増進法以外の事業</t>
  </si>
  <si>
    <t>資料　千葉県松戸健康福祉センター(保健所)</t>
    <rPh sb="0" eb="2">
      <t>シリョウ</t>
    </rPh>
    <rPh sb="3" eb="6">
      <t>チバケン</t>
    </rPh>
    <rPh sb="6" eb="8">
      <t>マツド</t>
    </rPh>
    <rPh sb="8" eb="10">
      <t>ケンコウ</t>
    </rPh>
    <rPh sb="10" eb="12">
      <t>フクシ</t>
    </rPh>
    <rPh sb="17" eb="20">
      <t>ホケンジョ</t>
    </rPh>
    <phoneticPr fontId="5"/>
  </si>
  <si>
    <t>　　　　 届数を計上。</t>
    <phoneticPr fontId="4"/>
  </si>
  <si>
    <t>　　　3．松戸健康福祉センターの管轄は、松戸市・流山市・我孫子市であるため、3市の医療機関からの発生</t>
    <phoneticPr fontId="5"/>
  </si>
  <si>
    <t>　　　2． ※は、全数把握対象感染症のうち届出があったもの。</t>
    <phoneticPr fontId="5"/>
  </si>
  <si>
    <t>注）　1．(　)の数字は、潜在性結核感染症(再掲)</t>
    <phoneticPr fontId="4"/>
  </si>
  <si>
    <t>麻しん</t>
    <rPh sb="0" eb="1">
      <t>マ</t>
    </rPh>
    <phoneticPr fontId="5"/>
  </si>
  <si>
    <t>風しん</t>
    <rPh sb="0" eb="1">
      <t>フウ</t>
    </rPh>
    <phoneticPr fontId="5"/>
  </si>
  <si>
    <t>バンコマイシン耐性腸球菌感染症</t>
    <rPh sb="7" eb="9">
      <t>タイセイ</t>
    </rPh>
    <rPh sb="9" eb="10">
      <t>チョウ</t>
    </rPh>
    <rPh sb="10" eb="11">
      <t>キュウ</t>
    </rPh>
    <rPh sb="11" eb="12">
      <t>キン</t>
    </rPh>
    <rPh sb="12" eb="15">
      <t>カンセンショウ</t>
    </rPh>
    <phoneticPr fontId="5"/>
  </si>
  <si>
    <t>破傷風</t>
    <rPh sb="0" eb="3">
      <t>ハショウフウ</t>
    </rPh>
    <phoneticPr fontId="5"/>
  </si>
  <si>
    <t>百日咳</t>
    <rPh sb="0" eb="3">
      <t>ヒャクニチゼキ</t>
    </rPh>
    <phoneticPr fontId="5"/>
  </si>
  <si>
    <t>播種性クリプトコックス症</t>
    <rPh sb="0" eb="1">
      <t>バン</t>
    </rPh>
    <rPh sb="1" eb="2">
      <t>タネ</t>
    </rPh>
    <rPh sb="2" eb="3">
      <t>セイ</t>
    </rPh>
    <rPh sb="11" eb="12">
      <t>ショウ</t>
    </rPh>
    <phoneticPr fontId="5"/>
  </si>
  <si>
    <t>梅毒</t>
    <rPh sb="0" eb="2">
      <t>バイドク</t>
    </rPh>
    <phoneticPr fontId="5"/>
  </si>
  <si>
    <r>
      <t>水痘</t>
    </r>
    <r>
      <rPr>
        <sz val="11"/>
        <color rgb="FF000000"/>
        <rFont val="ＭＳ 明朝"/>
        <family val="1"/>
        <charset val="128"/>
      </rPr>
      <t>(入院例に限る)</t>
    </r>
    <rPh sb="0" eb="2">
      <t>スイトウ</t>
    </rPh>
    <rPh sb="3" eb="5">
      <t>ニュウイン</t>
    </rPh>
    <rPh sb="5" eb="6">
      <t>レイ</t>
    </rPh>
    <rPh sb="7" eb="8">
      <t>カギ</t>
    </rPh>
    <phoneticPr fontId="5"/>
  </si>
  <si>
    <t>侵襲性肺炎球菌感染症</t>
    <rPh sb="0" eb="1">
      <t>シン</t>
    </rPh>
    <rPh sb="1" eb="2">
      <t>オソ</t>
    </rPh>
    <rPh sb="2" eb="3">
      <t>セイ</t>
    </rPh>
    <rPh sb="3" eb="5">
      <t>ハイエン</t>
    </rPh>
    <rPh sb="5" eb="7">
      <t>キュウキン</t>
    </rPh>
    <rPh sb="7" eb="10">
      <t>カンセンショウ</t>
    </rPh>
    <phoneticPr fontId="5"/>
  </si>
  <si>
    <t>侵襲性髄膜炎菌感染症</t>
    <rPh sb="0" eb="1">
      <t>シン</t>
    </rPh>
    <rPh sb="1" eb="2">
      <t>オソ</t>
    </rPh>
    <rPh sb="2" eb="3">
      <t>セイ</t>
    </rPh>
    <rPh sb="3" eb="6">
      <t>ズイマクエン</t>
    </rPh>
    <rPh sb="6" eb="7">
      <t>キン</t>
    </rPh>
    <rPh sb="7" eb="10">
      <t>カンセンショウ</t>
    </rPh>
    <phoneticPr fontId="5"/>
  </si>
  <si>
    <t>侵襲性インフルエンザ菌感染症</t>
    <rPh sb="0" eb="1">
      <t>シン</t>
    </rPh>
    <rPh sb="1" eb="2">
      <t>オソ</t>
    </rPh>
    <rPh sb="2" eb="3">
      <t>セイ</t>
    </rPh>
    <rPh sb="10" eb="11">
      <t>キン</t>
    </rPh>
    <rPh sb="11" eb="14">
      <t>カンセンショウ</t>
    </rPh>
    <phoneticPr fontId="5"/>
  </si>
  <si>
    <t>ジアルジア症</t>
    <rPh sb="5" eb="6">
      <t>ショウ</t>
    </rPh>
    <phoneticPr fontId="5"/>
  </si>
  <si>
    <t>後天性免疫不全症候群</t>
    <rPh sb="0" eb="3">
      <t>コウテンセイ</t>
    </rPh>
    <rPh sb="3" eb="5">
      <t>メンエキ</t>
    </rPh>
    <rPh sb="5" eb="7">
      <t>フゼン</t>
    </rPh>
    <rPh sb="7" eb="10">
      <t>ショウコウグン</t>
    </rPh>
    <phoneticPr fontId="5"/>
  </si>
  <si>
    <t>劇症型溶血性レンサ球菌感染症</t>
    <rPh sb="0" eb="3">
      <t>ゲキショウガタ</t>
    </rPh>
    <rPh sb="3" eb="4">
      <t>ヨウ</t>
    </rPh>
    <rPh sb="4" eb="5">
      <t>ケツ</t>
    </rPh>
    <rPh sb="5" eb="6">
      <t>セイ</t>
    </rPh>
    <rPh sb="9" eb="11">
      <t>キュウキン</t>
    </rPh>
    <rPh sb="11" eb="14">
      <t>カンセンショウ</t>
    </rPh>
    <phoneticPr fontId="5"/>
  </si>
  <si>
    <t>クロイツフェルトヤコブ病</t>
    <rPh sb="11" eb="12">
      <t>ビョウ</t>
    </rPh>
    <phoneticPr fontId="5"/>
  </si>
  <si>
    <r>
      <t>急性脳</t>
    </r>
    <r>
      <rPr>
        <sz val="11"/>
        <color rgb="FF000000"/>
        <rFont val="ＭＳ 明朝"/>
        <family val="1"/>
        <charset val="128"/>
      </rPr>
      <t>炎</t>
    </r>
    <rPh sb="0" eb="2">
      <t>キュウセイ</t>
    </rPh>
    <rPh sb="2" eb="3">
      <t>ノウ</t>
    </rPh>
    <rPh sb="3" eb="4">
      <t>エン</t>
    </rPh>
    <phoneticPr fontId="5"/>
  </si>
  <si>
    <t>急性弛緩性麻痺</t>
    <rPh sb="0" eb="2">
      <t>キュウセイ</t>
    </rPh>
    <rPh sb="2" eb="5">
      <t>シカンセイ</t>
    </rPh>
    <rPh sb="5" eb="7">
      <t>マヒ</t>
    </rPh>
    <phoneticPr fontId="5"/>
  </si>
  <si>
    <t>カルバペネム耐性腸内細菌科細菌感染症</t>
    <rPh sb="6" eb="8">
      <t>タイセイ</t>
    </rPh>
    <rPh sb="8" eb="10">
      <t>チョウナイ</t>
    </rPh>
    <rPh sb="10" eb="12">
      <t>サイキン</t>
    </rPh>
    <rPh sb="12" eb="13">
      <t>カ</t>
    </rPh>
    <rPh sb="13" eb="15">
      <t>サイキン</t>
    </rPh>
    <rPh sb="15" eb="18">
      <t>カンセンショウ</t>
    </rPh>
    <phoneticPr fontId="5"/>
  </si>
  <si>
    <t>急性ウイルス性肝炎(E型、A型肝炎を除く)</t>
    <rPh sb="0" eb="2">
      <t>キュウセイ</t>
    </rPh>
    <rPh sb="6" eb="7">
      <t>セイ</t>
    </rPh>
    <rPh sb="7" eb="9">
      <t>カンエン</t>
    </rPh>
    <rPh sb="11" eb="12">
      <t>ガタ</t>
    </rPh>
    <rPh sb="14" eb="15">
      <t>ガタ</t>
    </rPh>
    <rPh sb="15" eb="17">
      <t>カンエン</t>
    </rPh>
    <rPh sb="18" eb="19">
      <t>ノゾ</t>
    </rPh>
    <phoneticPr fontId="5"/>
  </si>
  <si>
    <t>アメーバ赤痢</t>
    <rPh sb="4" eb="6">
      <t>セキリ</t>
    </rPh>
    <phoneticPr fontId="5"/>
  </si>
  <si>
    <t>5 類感染症　※</t>
    <rPh sb="2" eb="3">
      <t>ルイ</t>
    </rPh>
    <rPh sb="3" eb="5">
      <t>カンセン</t>
    </rPh>
    <rPh sb="5" eb="6">
      <t>ショウ</t>
    </rPh>
    <phoneticPr fontId="5"/>
  </si>
  <si>
    <t>レジオネラ症</t>
    <rPh sb="5" eb="6">
      <t>ショウ</t>
    </rPh>
    <phoneticPr fontId="5"/>
  </si>
  <si>
    <t>　－</t>
  </si>
  <si>
    <t>ボツリヌス症</t>
    <rPh sb="5" eb="6">
      <t>ショウ</t>
    </rPh>
    <phoneticPr fontId="5"/>
  </si>
  <si>
    <t>マラリア</t>
    <phoneticPr fontId="5"/>
  </si>
  <si>
    <t>デング熱</t>
    <rPh sb="3" eb="4">
      <t>ネツ</t>
    </rPh>
    <phoneticPr fontId="5"/>
  </si>
  <si>
    <t>つつが虫病</t>
    <rPh sb="3" eb="4">
      <t>ムシ</t>
    </rPh>
    <rPh sb="4" eb="5">
      <t>ビョウ</t>
    </rPh>
    <phoneticPr fontId="5"/>
  </si>
  <si>
    <t>　－</t>
    <phoneticPr fontId="4"/>
  </si>
  <si>
    <t>エムポックス</t>
    <phoneticPr fontId="4"/>
  </si>
  <si>
    <t>A型肝炎</t>
    <rPh sb="1" eb="2">
      <t>ガタ</t>
    </rPh>
    <rPh sb="2" eb="4">
      <t>カンエン</t>
    </rPh>
    <phoneticPr fontId="5"/>
  </si>
  <si>
    <t>E型肝炎</t>
    <rPh sb="1" eb="2">
      <t>ガタ</t>
    </rPh>
    <rPh sb="2" eb="4">
      <t>カンエン</t>
    </rPh>
    <phoneticPr fontId="5"/>
  </si>
  <si>
    <t>4 類感染症　</t>
    <rPh sb="2" eb="3">
      <t>ルイ</t>
    </rPh>
    <rPh sb="3" eb="5">
      <t>カンセン</t>
    </rPh>
    <rPh sb="5" eb="6">
      <t>ショウ</t>
    </rPh>
    <phoneticPr fontId="5"/>
  </si>
  <si>
    <t>腸チフス</t>
    <rPh sb="0" eb="1">
      <t>チョウ</t>
    </rPh>
    <phoneticPr fontId="5"/>
  </si>
  <si>
    <t>腸管出血性大腸菌感染症</t>
    <rPh sb="0" eb="2">
      <t>チョウカン</t>
    </rPh>
    <rPh sb="2" eb="4">
      <t>シュッケツ</t>
    </rPh>
    <rPh sb="4" eb="5">
      <t>セイ</t>
    </rPh>
    <rPh sb="5" eb="8">
      <t>ダイチョウキン</t>
    </rPh>
    <rPh sb="8" eb="10">
      <t>カンセン</t>
    </rPh>
    <rPh sb="10" eb="11">
      <t>ショウ</t>
    </rPh>
    <phoneticPr fontId="5"/>
  </si>
  <si>
    <t>細菌性赤痢</t>
    <rPh sb="0" eb="3">
      <t>サイキンセイ</t>
    </rPh>
    <rPh sb="3" eb="5">
      <t>セキリ</t>
    </rPh>
    <phoneticPr fontId="5"/>
  </si>
  <si>
    <t>コレラ</t>
    <phoneticPr fontId="5"/>
  </si>
  <si>
    <t>3 類感染症</t>
    <rPh sb="2" eb="3">
      <t>ルイ</t>
    </rPh>
    <rPh sb="3" eb="5">
      <t>カンセン</t>
    </rPh>
    <rPh sb="5" eb="6">
      <t>ショウ</t>
    </rPh>
    <phoneticPr fontId="5"/>
  </si>
  <si>
    <t>(SARSコロナウイルスに限る)</t>
  </si>
  <si>
    <t>重症急性呼吸器症候群</t>
    <rPh sb="0" eb="2">
      <t>ジュウショウ</t>
    </rPh>
    <rPh sb="2" eb="4">
      <t>キュウセイ</t>
    </rPh>
    <rPh sb="4" eb="7">
      <t>コキュウキ</t>
    </rPh>
    <rPh sb="7" eb="10">
      <t>ショウコウグン</t>
    </rPh>
    <phoneticPr fontId="5"/>
  </si>
  <si>
    <t>ジフテリア</t>
    <phoneticPr fontId="5"/>
  </si>
  <si>
    <t>結核</t>
    <rPh sb="0" eb="2">
      <t>ケッカク</t>
    </rPh>
    <phoneticPr fontId="5"/>
  </si>
  <si>
    <t>急性灰白髄炎</t>
    <rPh sb="0" eb="2">
      <t>キュウセイ</t>
    </rPh>
    <rPh sb="2" eb="3">
      <t>ハイ</t>
    </rPh>
    <rPh sb="3" eb="4">
      <t>ハク</t>
    </rPh>
    <rPh sb="4" eb="5">
      <t>ズイ</t>
    </rPh>
    <rPh sb="5" eb="6">
      <t>エン</t>
    </rPh>
    <phoneticPr fontId="5"/>
  </si>
  <si>
    <t>2 類感染症</t>
    <rPh sb="2" eb="3">
      <t>ルイ</t>
    </rPh>
    <rPh sb="3" eb="5">
      <t>カンセン</t>
    </rPh>
    <rPh sb="5" eb="6">
      <t>ショウ</t>
    </rPh>
    <phoneticPr fontId="5"/>
  </si>
  <si>
    <t>1 類感染症</t>
    <phoneticPr fontId="5"/>
  </si>
  <si>
    <t>令和 4 年</t>
    <rPh sb="0" eb="2">
      <t>レイワ</t>
    </rPh>
    <rPh sb="5" eb="6">
      <t>ネン</t>
    </rPh>
    <phoneticPr fontId="5"/>
  </si>
  <si>
    <t>令和 3 年</t>
    <rPh sb="0" eb="2">
      <t>レイワ</t>
    </rPh>
    <rPh sb="5" eb="6">
      <t>ネン</t>
    </rPh>
    <phoneticPr fontId="5"/>
  </si>
  <si>
    <t>令和 2 年</t>
  </si>
  <si>
    <t>令和 元 年</t>
  </si>
  <si>
    <t>疾患名</t>
    <rPh sb="0" eb="2">
      <t>シッカン</t>
    </rPh>
    <rPh sb="2" eb="3">
      <t>メイ</t>
    </rPh>
    <phoneticPr fontId="5"/>
  </si>
  <si>
    <t>管内発生届受理数</t>
    <phoneticPr fontId="4"/>
  </si>
  <si>
    <t>180．感染症発生状況</t>
    <phoneticPr fontId="5"/>
  </si>
  <si>
    <t>資料　千葉県衛生統計年報「人口動態調査」</t>
    <rPh sb="13" eb="15">
      <t>ジンコウ</t>
    </rPh>
    <rPh sb="15" eb="17">
      <t>ドウタイ</t>
    </rPh>
    <rPh sb="17" eb="19">
      <t>チョウサ</t>
    </rPh>
    <phoneticPr fontId="5"/>
  </si>
  <si>
    <t>特殊目的用コード</t>
    <phoneticPr fontId="3"/>
  </si>
  <si>
    <t>その他の外因</t>
    <phoneticPr fontId="5"/>
  </si>
  <si>
    <t>他殺</t>
    <phoneticPr fontId="5"/>
  </si>
  <si>
    <t>自殺</t>
    <phoneticPr fontId="5"/>
  </si>
  <si>
    <t>不慮の事故</t>
    <phoneticPr fontId="5"/>
  </si>
  <si>
    <t>傷病及び死亡の外因</t>
    <phoneticPr fontId="5"/>
  </si>
  <si>
    <t>その他の症状，徴候及び異常臨床所見・異常検査所見で他に分類されないもの</t>
    <phoneticPr fontId="5"/>
  </si>
  <si>
    <t>乳幼児突然死症候群</t>
    <phoneticPr fontId="5"/>
  </si>
  <si>
    <t>老衰</t>
    <phoneticPr fontId="5"/>
  </si>
  <si>
    <t>症状，徴候及び異常臨床所見・異常検査所見で他に分類されないもの</t>
    <phoneticPr fontId="5"/>
  </si>
  <si>
    <t>先天奇形，変形及び染色体異常</t>
    <phoneticPr fontId="5"/>
  </si>
  <si>
    <t>周産期に発生した病態</t>
    <phoneticPr fontId="5"/>
  </si>
  <si>
    <t>妊娠、分娩及び産じょく</t>
    <phoneticPr fontId="5"/>
  </si>
  <si>
    <t>その他の腎尿路生殖器系の疾患</t>
    <rPh sb="4" eb="5">
      <t>ジン</t>
    </rPh>
    <rPh sb="5" eb="7">
      <t>ニョウロ</t>
    </rPh>
    <phoneticPr fontId="5"/>
  </si>
  <si>
    <t>腎不全</t>
    <phoneticPr fontId="5"/>
  </si>
  <si>
    <t>糸球体疾患及び腎尿細管間質性疾患</t>
    <phoneticPr fontId="5"/>
  </si>
  <si>
    <t>腎尿路生殖器系の疾患</t>
    <rPh sb="0" eb="1">
      <t>ジン</t>
    </rPh>
    <rPh sb="1" eb="3">
      <t>ニョウロ</t>
    </rPh>
    <rPh sb="3" eb="5">
      <t>セイショク</t>
    </rPh>
    <rPh sb="5" eb="6">
      <t>キ</t>
    </rPh>
    <rPh sb="6" eb="7">
      <t>ケイ</t>
    </rPh>
    <rPh sb="8" eb="10">
      <t>シッカン</t>
    </rPh>
    <phoneticPr fontId="5"/>
  </si>
  <si>
    <t>筋骨格系及び結合組織の疾患</t>
    <phoneticPr fontId="5"/>
  </si>
  <si>
    <t>皮膚及び皮下組織の疾患</t>
    <phoneticPr fontId="5"/>
  </si>
  <si>
    <t>その他の消化器系疾患</t>
    <phoneticPr fontId="5"/>
  </si>
  <si>
    <t>肝疾患</t>
    <rPh sb="0" eb="1">
      <t>キモ</t>
    </rPh>
    <rPh sb="1" eb="3">
      <t>シッカン</t>
    </rPh>
    <phoneticPr fontId="5"/>
  </si>
  <si>
    <t>ヘルニア及び腸閉塞</t>
    <phoneticPr fontId="5"/>
  </si>
  <si>
    <t>胃潰瘍及び十二指腸潰瘍</t>
    <phoneticPr fontId="5"/>
  </si>
  <si>
    <t>消化器系疾患</t>
    <phoneticPr fontId="5"/>
  </si>
  <si>
    <t>その他の呼吸器系の疾患</t>
    <phoneticPr fontId="5"/>
  </si>
  <si>
    <t>喘息</t>
    <phoneticPr fontId="5"/>
  </si>
  <si>
    <t>慢性閉塞性肺疾患</t>
    <phoneticPr fontId="5"/>
  </si>
  <si>
    <t>急性気管支炎</t>
    <phoneticPr fontId="5"/>
  </si>
  <si>
    <t>肺炎</t>
    <phoneticPr fontId="5"/>
  </si>
  <si>
    <t>インフルエンザ</t>
    <phoneticPr fontId="5"/>
  </si>
  <si>
    <t>呼吸器系の疾患</t>
    <phoneticPr fontId="5"/>
  </si>
  <si>
    <t>その他の循環器系の疾患</t>
    <rPh sb="2" eb="3">
      <t>タ</t>
    </rPh>
    <rPh sb="4" eb="7">
      <t>ジュンカンキ</t>
    </rPh>
    <rPh sb="7" eb="8">
      <t>ケイ</t>
    </rPh>
    <rPh sb="9" eb="11">
      <t>シッカン</t>
    </rPh>
    <phoneticPr fontId="5"/>
  </si>
  <si>
    <t>大動脈瘤及び解離</t>
    <phoneticPr fontId="5"/>
  </si>
  <si>
    <t>脳血管疾患</t>
    <phoneticPr fontId="5"/>
  </si>
  <si>
    <t>心疾患(高血圧性を除く)</t>
  </si>
  <si>
    <t>高血圧性疾患</t>
    <phoneticPr fontId="5"/>
  </si>
  <si>
    <t>循環器系の疾患</t>
    <rPh sb="0" eb="3">
      <t>ジュンカンキ</t>
    </rPh>
    <rPh sb="3" eb="4">
      <t>ケイ</t>
    </rPh>
    <rPh sb="5" eb="7">
      <t>シッカン</t>
    </rPh>
    <phoneticPr fontId="5"/>
  </si>
  <si>
    <t>耳及び乳様突起の疾患</t>
    <phoneticPr fontId="5"/>
  </si>
  <si>
    <t>眼及び付属器の疾患</t>
    <phoneticPr fontId="5"/>
  </si>
  <si>
    <t>その他の神経系の疾患</t>
    <phoneticPr fontId="5"/>
  </si>
  <si>
    <t>アルツハイマー病</t>
    <phoneticPr fontId="5"/>
  </si>
  <si>
    <t>パーキンソン病</t>
    <phoneticPr fontId="5"/>
  </si>
  <si>
    <t>脊髄性筋萎縮症及び関連症候群</t>
    <phoneticPr fontId="5"/>
  </si>
  <si>
    <t>髄膜炎</t>
    <phoneticPr fontId="5"/>
  </si>
  <si>
    <t>神経系の疾患</t>
    <phoneticPr fontId="5"/>
  </si>
  <si>
    <t>その他の精神及び行動の障害</t>
    <phoneticPr fontId="5"/>
  </si>
  <si>
    <t>血管性及び詳細不明の認知症</t>
    <phoneticPr fontId="5"/>
  </si>
  <si>
    <t>精神及び行動の障害</t>
    <phoneticPr fontId="5"/>
  </si>
  <si>
    <t>その他の血液及び造血器の疾患並びに免疫機構の障害</t>
    <phoneticPr fontId="5"/>
  </si>
  <si>
    <t>貧血</t>
    <phoneticPr fontId="5"/>
  </si>
  <si>
    <t>血液及び造血器の疾患並びに免疫機構の障害</t>
    <phoneticPr fontId="5"/>
  </si>
  <si>
    <t>その他の内分泌，栄養及び代謝疾患</t>
    <rPh sb="2" eb="3">
      <t>タ</t>
    </rPh>
    <rPh sb="4" eb="7">
      <t>ナイブンピツ</t>
    </rPh>
    <rPh sb="8" eb="10">
      <t>エイヨウ</t>
    </rPh>
    <rPh sb="10" eb="11">
      <t>オヨ</t>
    </rPh>
    <rPh sb="12" eb="14">
      <t>タイシャ</t>
    </rPh>
    <rPh sb="14" eb="16">
      <t>シッカン</t>
    </rPh>
    <phoneticPr fontId="5"/>
  </si>
  <si>
    <t>糖尿病</t>
    <phoneticPr fontId="5"/>
  </si>
  <si>
    <t>内分泌，栄養及び代謝疾患</t>
    <rPh sb="0" eb="3">
      <t>ナイブンピツ</t>
    </rPh>
    <rPh sb="4" eb="6">
      <t>エイヨウ</t>
    </rPh>
    <rPh sb="6" eb="7">
      <t>オヨ</t>
    </rPh>
    <rPh sb="8" eb="10">
      <t>タイシャ</t>
    </rPh>
    <rPh sb="10" eb="12">
      <t>シッカン</t>
    </rPh>
    <phoneticPr fontId="5"/>
  </si>
  <si>
    <t>その他の新生物＜腫瘍＞</t>
    <rPh sb="2" eb="3">
      <t>タ</t>
    </rPh>
    <rPh sb="8" eb="10">
      <t>シュヨウ</t>
    </rPh>
    <phoneticPr fontId="5"/>
  </si>
  <si>
    <t>悪性新生物＜腫瘍＞</t>
    <rPh sb="6" eb="8">
      <t>シュヨウ</t>
    </rPh>
    <phoneticPr fontId="5"/>
  </si>
  <si>
    <t>新生物＜腫瘍＞</t>
    <rPh sb="0" eb="3">
      <t>シンセイブツ</t>
    </rPh>
    <rPh sb="4" eb="6">
      <t>シュヨウ</t>
    </rPh>
    <phoneticPr fontId="5"/>
  </si>
  <si>
    <t>その他の感染症及び寄生虫症</t>
    <phoneticPr fontId="5"/>
  </si>
  <si>
    <t>ヒト免疫不全ウイルス[HIV］病</t>
    <phoneticPr fontId="5"/>
  </si>
  <si>
    <t>ウィルス肝炎</t>
    <phoneticPr fontId="5"/>
  </si>
  <si>
    <t>敗血症</t>
    <phoneticPr fontId="5"/>
  </si>
  <si>
    <t>結核</t>
    <phoneticPr fontId="5"/>
  </si>
  <si>
    <t>腸管感染症</t>
    <phoneticPr fontId="5"/>
  </si>
  <si>
    <t>感染症及び寄生虫症</t>
    <phoneticPr fontId="5"/>
  </si>
  <si>
    <t>女</t>
  </si>
  <si>
    <t>男</t>
  </si>
  <si>
    <t>令和 4 年</t>
    <rPh sb="0" eb="2">
      <t>レイワ</t>
    </rPh>
    <rPh sb="5" eb="6">
      <t>トシ</t>
    </rPh>
    <phoneticPr fontId="5"/>
  </si>
  <si>
    <t>令和 3 年</t>
    <rPh sb="0" eb="2">
      <t>レイワ</t>
    </rPh>
    <rPh sb="5" eb="6">
      <t>トシ</t>
    </rPh>
    <phoneticPr fontId="5"/>
  </si>
  <si>
    <t>死因</t>
    <rPh sb="0" eb="2">
      <t>シイン</t>
    </rPh>
    <phoneticPr fontId="5"/>
  </si>
  <si>
    <t>181．主要死因別死亡者数</t>
    <rPh sb="4" eb="6">
      <t>シュヨウ</t>
    </rPh>
    <phoneticPr fontId="5"/>
  </si>
  <si>
    <t>資料　環境部廃棄物対策課</t>
    <rPh sb="6" eb="9">
      <t>ハイキブツ</t>
    </rPh>
    <rPh sb="9" eb="11">
      <t>タイサク</t>
    </rPh>
    <phoneticPr fontId="5"/>
  </si>
  <si>
    <t>注）　単位未満四捨五入のため、内容と計は必ずしも一致しない。</t>
  </si>
  <si>
    <t>3</t>
  </si>
  <si>
    <t>2</t>
  </si>
  <si>
    <t>(t)</t>
  </si>
  <si>
    <t>有害などのごみ</t>
  </si>
  <si>
    <t>粗大ごみ</t>
  </si>
  <si>
    <t>資源ごみ</t>
  </si>
  <si>
    <t>ﾍﾟｯﾄﾎﾞﾄﾙ</t>
  </si>
  <si>
    <t>集団回収</t>
    <rPh sb="0" eb="3">
      <t>シュウダンカイシュウ</t>
    </rPh>
    <phoneticPr fontId="4"/>
  </si>
  <si>
    <t>事業系</t>
  </si>
  <si>
    <t>家庭系</t>
    <rPh sb="0" eb="1">
      <t>カテイ</t>
    </rPh>
    <rPh sb="1" eb="2">
      <t>ケイ</t>
    </rPh>
    <phoneticPr fontId="5"/>
  </si>
  <si>
    <t>総収集量</t>
    <rPh sb="0" eb="1">
      <t>ソウ</t>
    </rPh>
    <rPh sb="1" eb="2">
      <t>シュウ</t>
    </rPh>
    <rPh sb="2" eb="3">
      <t>シュウ</t>
    </rPh>
    <rPh sb="3" eb="4">
      <t>リョウ</t>
    </rPh>
    <phoneticPr fontId="5"/>
  </si>
  <si>
    <t>-</t>
    <phoneticPr fontId="4"/>
  </si>
  <si>
    <t>その他の
ﾌﾟﾗｽﾁｯｸ
などのごみ</t>
  </si>
  <si>
    <t>ﾘｻｲｸﾙする
ﾌﾟﾗｽﾁｯｸ</t>
    <phoneticPr fontId="4"/>
  </si>
  <si>
    <t>陶磁器・
ｶﾞﾗｽなど
のごみ</t>
    <phoneticPr fontId="4"/>
  </si>
  <si>
    <t>不燃ごみ</t>
    <rPh sb="0" eb="1">
      <t>フネン</t>
    </rPh>
    <phoneticPr fontId="4"/>
  </si>
  <si>
    <t>可燃ごみ</t>
    <rPh sb="0" eb="2">
      <t>カネン</t>
    </rPh>
    <phoneticPr fontId="4"/>
  </si>
  <si>
    <t>小計</t>
  </si>
  <si>
    <t>家庭系</t>
    <rPh sb="0" eb="2">
      <t>カテイ</t>
    </rPh>
    <rPh sb="2" eb="3">
      <t>ケイ</t>
    </rPh>
    <phoneticPr fontId="5"/>
  </si>
  <si>
    <t>182.ごみの収集・回収状況</t>
    <rPh sb="7" eb="9">
      <t>シュウシュウ</t>
    </rPh>
    <rPh sb="10" eb="12">
      <t>カイシュウ</t>
    </rPh>
    <phoneticPr fontId="4"/>
  </si>
  <si>
    <t>焼却処理</t>
    <phoneticPr fontId="4"/>
  </si>
  <si>
    <t>小計</t>
    <phoneticPr fontId="4"/>
  </si>
  <si>
    <t>最終処分量</t>
    <rPh sb="0" eb="5">
      <t>サイシュウショブンリョウ</t>
    </rPh>
    <phoneticPr fontId="5"/>
  </si>
  <si>
    <t>資源化量</t>
    <phoneticPr fontId="4"/>
  </si>
  <si>
    <t>市外</t>
    <rPh sb="0" eb="2">
      <t>シガイ</t>
    </rPh>
    <phoneticPr fontId="4"/>
  </si>
  <si>
    <t>市内</t>
    <rPh sb="0" eb="2">
      <t>シナイ</t>
    </rPh>
    <phoneticPr fontId="4"/>
  </si>
  <si>
    <t xml:space="preserve">
</t>
    <phoneticPr fontId="4"/>
  </si>
  <si>
    <t>焼却量</t>
    <rPh sb="0" eb="2">
      <t>ショウキャク</t>
    </rPh>
    <rPh sb="2" eb="3">
      <t>リョウ</t>
    </rPh>
    <phoneticPr fontId="5"/>
  </si>
  <si>
    <t>183.ごみ処理状況</t>
    <rPh sb="5" eb="7">
      <t>ショリ</t>
    </rPh>
    <rPh sb="7" eb="9">
      <t>ジョウキョウ</t>
    </rPh>
    <phoneticPr fontId="4"/>
  </si>
  <si>
    <t>(kL)</t>
  </si>
  <si>
    <t>浄化槽汚泥</t>
    <rPh sb="0" eb="3">
      <t>ジョウカソウ</t>
    </rPh>
    <rPh sb="3" eb="5">
      <t>オデイ</t>
    </rPh>
    <phoneticPr fontId="5"/>
  </si>
  <si>
    <t>生し尿</t>
    <phoneticPr fontId="5"/>
  </si>
  <si>
    <t>処理量</t>
    <rPh sb="0" eb="2">
      <t>ショリ</t>
    </rPh>
    <rPh sb="2" eb="3">
      <t>リョウ</t>
    </rPh>
    <phoneticPr fontId="5"/>
  </si>
  <si>
    <t>収集量</t>
    <rPh sb="0" eb="2">
      <t>シュウシュウ</t>
    </rPh>
    <rPh sb="2" eb="3">
      <t>リョウ</t>
    </rPh>
    <phoneticPr fontId="5"/>
  </si>
  <si>
    <t>184．し尿処理状況</t>
    <phoneticPr fontId="5"/>
  </si>
  <si>
    <t>資料　環境部環境保全課</t>
    <phoneticPr fontId="5"/>
  </si>
  <si>
    <t>繰　越</t>
  </si>
  <si>
    <t>移送</t>
    <rPh sb="0" eb="2">
      <t>イソウ</t>
    </rPh>
    <phoneticPr fontId="5"/>
  </si>
  <si>
    <t>処理</t>
    <rPh sb="0" eb="2">
      <t>ショリ</t>
    </rPh>
    <phoneticPr fontId="5"/>
  </si>
  <si>
    <t>移　送</t>
    <phoneticPr fontId="5"/>
  </si>
  <si>
    <t>受理</t>
    <rPh sb="0" eb="2">
      <t>ジュリ</t>
    </rPh>
    <phoneticPr fontId="5"/>
  </si>
  <si>
    <t>翌年度</t>
  </si>
  <si>
    <t>他へ</t>
    <rPh sb="0" eb="1">
      <t>タ</t>
    </rPh>
    <phoneticPr fontId="5"/>
  </si>
  <si>
    <t>直接</t>
    <rPh sb="0" eb="2">
      <t>チョクセツ</t>
    </rPh>
    <phoneticPr fontId="5"/>
  </si>
  <si>
    <t>前年度</t>
  </si>
  <si>
    <t>他から</t>
    <phoneticPr fontId="5"/>
  </si>
  <si>
    <t>新規</t>
    <rPh sb="0" eb="2">
      <t>シンキ</t>
    </rPh>
    <phoneticPr fontId="5"/>
  </si>
  <si>
    <t>処理件数</t>
    <rPh sb="0" eb="2">
      <t>ショリ</t>
    </rPh>
    <rPh sb="2" eb="4">
      <t>ケンスウ</t>
    </rPh>
    <phoneticPr fontId="5"/>
  </si>
  <si>
    <t>受理件数</t>
    <rPh sb="0" eb="2">
      <t>ジュリ</t>
    </rPh>
    <rPh sb="2" eb="4">
      <t>ケンスウ</t>
    </rPh>
    <phoneticPr fontId="5"/>
  </si>
  <si>
    <t>185．公害苦情処理状況</t>
    <phoneticPr fontId="5"/>
  </si>
  <si>
    <t>年度</t>
    <phoneticPr fontId="4"/>
  </si>
  <si>
    <t>平成</t>
    <phoneticPr fontId="4"/>
  </si>
  <si>
    <t>悪臭</t>
    <rPh sb="0" eb="2">
      <t>アクシュウ</t>
    </rPh>
    <phoneticPr fontId="5"/>
  </si>
  <si>
    <t>地盤
沈下</t>
    <rPh sb="0" eb="1">
      <t>ジバン</t>
    </rPh>
    <rPh sb="3" eb="5">
      <t>チンカ</t>
    </rPh>
    <phoneticPr fontId="5"/>
  </si>
  <si>
    <t>振動</t>
    <rPh sb="0" eb="2">
      <t>シンドウ</t>
    </rPh>
    <phoneticPr fontId="5"/>
  </si>
  <si>
    <t>騒音</t>
    <rPh sb="0" eb="2">
      <t>ソウオン</t>
    </rPh>
    <phoneticPr fontId="5"/>
  </si>
  <si>
    <t>土壌
汚染</t>
    <rPh sb="0" eb="1">
      <t>ドジョウ</t>
    </rPh>
    <phoneticPr fontId="5"/>
  </si>
  <si>
    <t>水質
汚染</t>
    <rPh sb="0" eb="1">
      <t>スイシツ</t>
    </rPh>
    <rPh sb="3" eb="5">
      <t>オセン</t>
    </rPh>
    <phoneticPr fontId="5"/>
  </si>
  <si>
    <t>大気
汚染</t>
    <phoneticPr fontId="5"/>
  </si>
  <si>
    <t>計</t>
  </si>
  <si>
    <t>典型7公害</t>
    <rPh sb="0" eb="1">
      <t>テン</t>
    </rPh>
    <rPh sb="1" eb="2">
      <t>カタ</t>
    </rPh>
    <rPh sb="3" eb="4">
      <t>コウ</t>
    </rPh>
    <rPh sb="4" eb="5">
      <t>ガイ</t>
    </rPh>
    <phoneticPr fontId="5"/>
  </si>
  <si>
    <t>186．公害の種類別苦情件数</t>
    <phoneticPr fontId="5"/>
  </si>
  <si>
    <t>その他
の地域</t>
    <rPh sb="5" eb="7">
      <t>チイキ</t>
    </rPh>
    <phoneticPr fontId="5"/>
  </si>
  <si>
    <t>工業
専用
地域</t>
    <rPh sb="4" eb="5">
      <t>ヨウ</t>
    </rPh>
    <rPh sb="6" eb="8">
      <t>チイキ</t>
    </rPh>
    <phoneticPr fontId="5"/>
  </si>
  <si>
    <t>準工業
地　域</t>
    <rPh sb="4" eb="5">
      <t>チ</t>
    </rPh>
    <rPh sb="6" eb="7">
      <t>イキ</t>
    </rPh>
    <phoneticPr fontId="5"/>
  </si>
  <si>
    <t>商業
地域</t>
    <rPh sb="3" eb="4">
      <t>チ</t>
    </rPh>
    <rPh sb="4" eb="5">
      <t>イキ</t>
    </rPh>
    <phoneticPr fontId="5"/>
  </si>
  <si>
    <t>近隣
商業
地域</t>
    <rPh sb="0" eb="2">
      <t>キンリン</t>
    </rPh>
    <rPh sb="3" eb="5">
      <t>ショウギョウ</t>
    </rPh>
    <rPh sb="6" eb="8">
      <t>チイキ</t>
    </rPh>
    <phoneticPr fontId="5"/>
  </si>
  <si>
    <t>住居
地域</t>
    <rPh sb="3" eb="4">
      <t>チ</t>
    </rPh>
    <rPh sb="4" eb="5">
      <t>イキ</t>
    </rPh>
    <phoneticPr fontId="5"/>
  </si>
  <si>
    <t>住居
専用
地域</t>
    <rPh sb="0" eb="2">
      <t>ジュウキョ</t>
    </rPh>
    <phoneticPr fontId="5"/>
  </si>
  <si>
    <t>187．用途地域別公害苦情件数</t>
    <phoneticPr fontId="5"/>
  </si>
  <si>
    <t>　　　2．光化学オキシダントは昼間の日最高１時間の平均値。</t>
    <phoneticPr fontId="5"/>
  </si>
  <si>
    <t>　　   　二ツ木  〃  　松戸市二ツ木40-1　　　小金南中学校敷地内</t>
    <phoneticPr fontId="5"/>
  </si>
  <si>
    <t>　 　 　 五香  〃  　　松戸市五香西2-40-10 　もとやま会館裏市有地</t>
    <phoneticPr fontId="5"/>
  </si>
  <si>
    <t>注）　1．根本測定局　　松戸市根本387-5 　　　松戸市役所</t>
  </si>
  <si>
    <t xml:space="preserve">3    </t>
    <phoneticPr fontId="6"/>
  </si>
  <si>
    <t xml:space="preserve">2    </t>
    <phoneticPr fontId="6"/>
  </si>
  <si>
    <t xml:space="preserve">1    </t>
    <phoneticPr fontId="6"/>
  </si>
  <si>
    <t xml:space="preserve">12     </t>
    <phoneticPr fontId="6"/>
  </si>
  <si>
    <t xml:space="preserve">11     </t>
    <phoneticPr fontId="6"/>
  </si>
  <si>
    <t xml:space="preserve">10     </t>
    <phoneticPr fontId="6"/>
  </si>
  <si>
    <t xml:space="preserve">9    </t>
    <phoneticPr fontId="6"/>
  </si>
  <si>
    <t xml:space="preserve">8    </t>
    <phoneticPr fontId="6"/>
  </si>
  <si>
    <t xml:space="preserve">7    </t>
    <phoneticPr fontId="6"/>
  </si>
  <si>
    <t xml:space="preserve">6    </t>
    <phoneticPr fontId="6"/>
  </si>
  <si>
    <t xml:space="preserve">5    </t>
    <phoneticPr fontId="6"/>
  </si>
  <si>
    <t>月平均</t>
    <phoneticPr fontId="6"/>
  </si>
  <si>
    <t>元</t>
    <rPh sb="0" eb="1">
      <t>モト</t>
    </rPh>
    <phoneticPr fontId="3"/>
  </si>
  <si>
    <t>令和</t>
    <rPh sb="0" eb="1">
      <t>レイワ</t>
    </rPh>
    <phoneticPr fontId="3"/>
  </si>
  <si>
    <t xml:space="preserve"> 年度平均</t>
  </si>
  <si>
    <t>(ppm)</t>
  </si>
  <si>
    <t xml:space="preserve"> (ppm)</t>
  </si>
  <si>
    <t xml:space="preserve"> (㎎／㎥)</t>
  </si>
  <si>
    <t xml:space="preserve"> (ppm)</t>
    <phoneticPr fontId="3"/>
  </si>
  <si>
    <t>五　香
測定局</t>
    <phoneticPr fontId="4"/>
  </si>
  <si>
    <t>根　本
測定局</t>
    <phoneticPr fontId="4"/>
  </si>
  <si>
    <t>二ツ木
測定局</t>
    <phoneticPr fontId="4"/>
  </si>
  <si>
    <t>非メタン炭化水素</t>
    <rPh sb="0" eb="1">
      <t>ヒ</t>
    </rPh>
    <rPh sb="4" eb="6">
      <t>タンカ</t>
    </rPh>
    <rPh sb="6" eb="8">
      <t>スイソ</t>
    </rPh>
    <phoneticPr fontId="5"/>
  </si>
  <si>
    <t>メタン</t>
    <phoneticPr fontId="6"/>
  </si>
  <si>
    <t>二酸化窒素</t>
    <rPh sb="0" eb="3">
      <t>ニサンカ</t>
    </rPh>
    <rPh sb="3" eb="5">
      <t>チッソ</t>
    </rPh>
    <phoneticPr fontId="5"/>
  </si>
  <si>
    <t>一酸化窒素</t>
    <rPh sb="0" eb="3">
      <t>イッサンカ</t>
    </rPh>
    <rPh sb="3" eb="5">
      <t>チッソ</t>
    </rPh>
    <phoneticPr fontId="5"/>
  </si>
  <si>
    <t>光化学オキシダント</t>
  </si>
  <si>
    <t>浮遊粒子状物質</t>
    <rPh sb="0" eb="2">
      <t>フユウ</t>
    </rPh>
    <rPh sb="2" eb="3">
      <t>ツブ</t>
    </rPh>
    <rPh sb="3" eb="4">
      <t>シ</t>
    </rPh>
    <rPh sb="4" eb="5">
      <t>ジョウ</t>
    </rPh>
    <rPh sb="5" eb="7">
      <t>ブッシツ</t>
    </rPh>
    <phoneticPr fontId="5"/>
  </si>
  <si>
    <t>二酸化硫黄</t>
    <rPh sb="0" eb="3">
      <t>ニサンカ</t>
    </rPh>
    <rPh sb="3" eb="5">
      <t>イオウ</t>
    </rPh>
    <phoneticPr fontId="5"/>
  </si>
  <si>
    <t>年度・月</t>
    <phoneticPr fontId="5"/>
  </si>
  <si>
    <t>188．大気汚染の状況</t>
    <phoneticPr fontId="5"/>
  </si>
  <si>
    <t>(mg/L)</t>
  </si>
  <si>
    <t>矢切取水場</t>
    <rPh sb="0" eb="1">
      <t>ヤ</t>
    </rPh>
    <rPh sb="1" eb="2">
      <t>キリ</t>
    </rPh>
    <rPh sb="2" eb="3">
      <t>シュ</t>
    </rPh>
    <phoneticPr fontId="5"/>
  </si>
  <si>
    <t>新葛飾橋</t>
    <rPh sb="0" eb="1">
      <t>シン</t>
    </rPh>
    <rPh sb="1" eb="3">
      <t>カツシカ</t>
    </rPh>
    <rPh sb="3" eb="4">
      <t>バシ</t>
    </rPh>
    <phoneticPr fontId="5"/>
  </si>
  <si>
    <t>秋山弁天橋</t>
    <rPh sb="0" eb="2">
      <t>アキヤマ</t>
    </rPh>
    <rPh sb="2" eb="5">
      <t>ベンテンバシ</t>
    </rPh>
    <phoneticPr fontId="5"/>
  </si>
  <si>
    <t>弁天橋</t>
    <rPh sb="0" eb="3">
      <t>ベンテンバシ</t>
    </rPh>
    <phoneticPr fontId="5"/>
  </si>
  <si>
    <t>古 ケ 崎     排水機場</t>
    <phoneticPr fontId="5"/>
  </si>
  <si>
    <t>さかね橋</t>
    <rPh sb="3" eb="4">
      <t>バシ</t>
    </rPh>
    <phoneticPr fontId="5"/>
  </si>
  <si>
    <t>江戸川水系</t>
    <rPh sb="0" eb="3">
      <t>エドガワ</t>
    </rPh>
    <rPh sb="3" eb="5">
      <t>スイケイ</t>
    </rPh>
    <phoneticPr fontId="5"/>
  </si>
  <si>
    <t>国分川水系</t>
    <phoneticPr fontId="5"/>
  </si>
  <si>
    <t>坂川水系</t>
    <rPh sb="0" eb="2">
      <t>サカガワ</t>
    </rPh>
    <rPh sb="2" eb="4">
      <t>スイケイ</t>
    </rPh>
    <phoneticPr fontId="5"/>
  </si>
  <si>
    <t>(3)溶存酸素量(DO)</t>
    <rPh sb="2" eb="3">
      <t>ゾン</t>
    </rPh>
    <rPh sb="3" eb="5">
      <t>サンソ</t>
    </rPh>
    <rPh sb="5" eb="6">
      <t>リョウ</t>
    </rPh>
    <phoneticPr fontId="5"/>
  </si>
  <si>
    <t>10</t>
  </si>
  <si>
    <t>(2)浮遊物質量(SS)</t>
    <rPh sb="3" eb="4">
      <t>ブツ</t>
    </rPh>
    <rPh sb="4" eb="6">
      <t>シツリョウ</t>
    </rPh>
    <phoneticPr fontId="5"/>
  </si>
  <si>
    <t>(mg/L)</t>
    <phoneticPr fontId="3"/>
  </si>
  <si>
    <t>各年度平均</t>
    <rPh sb="0" eb="3">
      <t>カクネンド</t>
    </rPh>
    <rPh sb="3" eb="5">
      <t>ヘイキン</t>
    </rPh>
    <phoneticPr fontId="4"/>
  </si>
  <si>
    <t>(1)生物化学的酸素要求量(BOD)</t>
    <rPh sb="3" eb="6">
      <t>カガクテキ</t>
    </rPh>
    <rPh sb="6" eb="8">
      <t>サンソ</t>
    </rPh>
    <rPh sb="8" eb="10">
      <t>ヨウキュウ</t>
    </rPh>
    <rPh sb="10" eb="11">
      <t>リョウ</t>
    </rPh>
    <phoneticPr fontId="5"/>
  </si>
  <si>
    <t>189．主要河川の水質状況</t>
    <phoneticPr fontId="5"/>
  </si>
  <si>
    <t>令和5年2月1日～2日</t>
    <rPh sb="0" eb="2">
      <t>レイワ</t>
    </rPh>
    <rPh sb="3" eb="4">
      <t>ネン</t>
    </rPh>
    <rPh sb="5" eb="6">
      <t>ガツ</t>
    </rPh>
    <rPh sb="7" eb="8">
      <t>ニチ</t>
    </rPh>
    <rPh sb="10" eb="11">
      <t>ニチ</t>
    </rPh>
    <phoneticPr fontId="4"/>
  </si>
  <si>
    <t>上矢切</t>
  </si>
  <si>
    <t>主要地方道市川松戸線</t>
    <rPh sb="0" eb="2">
      <t>シュヨウ</t>
    </rPh>
    <phoneticPr fontId="5"/>
  </si>
  <si>
    <t>令和5年1月30日～31日</t>
    <rPh sb="0" eb="2">
      <t>レイワ</t>
    </rPh>
    <rPh sb="3" eb="4">
      <t>ネン</t>
    </rPh>
    <rPh sb="5" eb="6">
      <t>ガツ</t>
    </rPh>
    <rPh sb="8" eb="9">
      <t>ニチ</t>
    </rPh>
    <rPh sb="12" eb="13">
      <t>ニチ</t>
    </rPh>
    <phoneticPr fontId="4"/>
  </si>
  <si>
    <t>二ツ木</t>
  </si>
  <si>
    <t>国道6号</t>
  </si>
  <si>
    <t>令和5年1月23日～26日</t>
    <rPh sb="0" eb="2">
      <t>レイワ</t>
    </rPh>
    <rPh sb="3" eb="4">
      <t>ネン</t>
    </rPh>
    <rPh sb="5" eb="6">
      <t>ガツ</t>
    </rPh>
    <rPh sb="8" eb="9">
      <t>ニチ</t>
    </rPh>
    <rPh sb="12" eb="13">
      <t>ニチ</t>
    </rPh>
    <phoneticPr fontId="4"/>
  </si>
  <si>
    <t>上本郷</t>
  </si>
  <si>
    <t>(dB)</t>
  </si>
  <si>
    <t>夜間</t>
    <rPh sb="0" eb="1">
      <t>ヤカン</t>
    </rPh>
    <phoneticPr fontId="5"/>
  </si>
  <si>
    <t>昼間</t>
    <rPh sb="0" eb="1">
      <t>チュウカン</t>
    </rPh>
    <phoneticPr fontId="5"/>
  </si>
  <si>
    <t>騒音(等価騒音レベル)</t>
    <rPh sb="0" eb="1">
      <t>ソウ</t>
    </rPh>
    <rPh sb="1" eb="2">
      <t>オト</t>
    </rPh>
    <rPh sb="3" eb="4">
      <t>ナド</t>
    </rPh>
    <rPh sb="4" eb="5">
      <t>カカク</t>
    </rPh>
    <rPh sb="5" eb="7">
      <t>ソウオン</t>
    </rPh>
    <phoneticPr fontId="5"/>
  </si>
  <si>
    <t>車線数</t>
    <rPh sb="0" eb="1">
      <t>クルマ</t>
    </rPh>
    <rPh sb="1" eb="2">
      <t>セン</t>
    </rPh>
    <rPh sb="2" eb="3">
      <t>スウ</t>
    </rPh>
    <phoneticPr fontId="6"/>
  </si>
  <si>
    <t>測定期間</t>
  </si>
  <si>
    <t>測定場所</t>
  </si>
  <si>
    <t>道路名</t>
    <rPh sb="0" eb="1">
      <t>ミチ</t>
    </rPh>
    <rPh sb="1" eb="2">
      <t>ミチ</t>
    </rPh>
    <rPh sb="2" eb="3">
      <t>メイ</t>
    </rPh>
    <phoneticPr fontId="5"/>
  </si>
  <si>
    <t>令和4年度</t>
    <rPh sb="0" eb="2">
      <t>レイワモト</t>
    </rPh>
    <rPh sb="3" eb="5">
      <t>ネンド</t>
    </rPh>
    <phoneticPr fontId="5"/>
  </si>
  <si>
    <t>190．自動車交通騒音の状況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</si>
</sst>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76" formatCode="#,###;&quot;△&quot;#,###;&quot;－&quot;;@"/>
    <numFmt numFmtId="177" formatCode="#,##0.0;&quot;△&quot;#,##0.0;&quot;－&quot;;@"/>
    <numFmt numFmtId="178" formatCode="#,###.0;&quot;△&quot;#,###.0;&quot;－&quot;;@"/>
    <numFmt numFmtId="179" formatCode="#,##0.0_);[Red]\(#,##0.0\)"/>
    <numFmt numFmtId="180" formatCode="#,##0.0;&quot;△ &quot;#,##0.0"/>
    <numFmt numFmtId="181" formatCode="#,##0;&quot;△ &quot;#,##0"/>
    <numFmt numFmtId="182" formatCode="#,###;&quot;△&quot;#,###;&quot;(-)&quot;;@"/>
    <numFmt numFmtId="183" formatCode="\(#\)"/>
    <numFmt numFmtId="184" formatCode="0.0%"/>
    <numFmt numFmtId="185" formatCode="0;&quot;△ &quot;0"/>
    <numFmt numFmtId="186" formatCode="0.0_ "/>
    <numFmt numFmtId="187" formatCode="\(###\)"/>
    <numFmt numFmtId="188" formatCode="#,##0_);[Red]\(#,##0\)"/>
    <numFmt numFmtId="189" formatCode="#,##0.000;&quot;△ &quot;#,##0.000"/>
    <numFmt numFmtId="190" formatCode="0.000"/>
    <numFmt numFmtId="191" formatCode="#,##0.00;&quot;△ &quot;#,##0.00"/>
    <numFmt numFmtId="192" formatCode="0.0;&quot;△ &quot;0.0"/>
    <numFmt numFmtId="193" formatCode="0.0_);[Red]\(0.0\)"/>
  </numFmts>
  <fonts count="37" x14ac:knownFonts="1">
    <font>
      <sz val="11"/>
      <color theme="1"/>
      <name val="游ゴシック"/>
      <family val="2"/>
      <scheme val="minor"/>
    </font>
    <font>
      <sz val="10.4"/>
      <name val="ＭＳ 明朝"/>
      <family val="1"/>
      <charset val="128"/>
    </font>
    <font>
      <sz val="10.4"/>
      <color rgb="FF000000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sz val="16"/>
      <color rgb="FF000000"/>
      <name val="ＭＳ 明朝"/>
      <family val="1"/>
      <charset val="128"/>
    </font>
    <font>
      <sz val="10.4"/>
      <color theme="1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color rgb="FF000000"/>
      <name val="游ゴシック"/>
      <family val="2"/>
      <charset val="128"/>
      <scheme val="minor"/>
    </font>
    <font>
      <sz val="10.5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6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Ｐ明朝"/>
      <family val="1"/>
      <charset val="128"/>
    </font>
    <font>
      <b/>
      <sz val="13"/>
      <color rgb="FF000000"/>
      <name val="ＭＳ 明朝"/>
      <family val="1"/>
      <charset val="128"/>
    </font>
    <font>
      <b/>
      <sz val="10.4"/>
      <color rgb="FF000000"/>
      <name val="ＭＳ ゴシック"/>
      <family val="3"/>
      <charset val="128"/>
    </font>
    <font>
      <sz val="10.4"/>
      <color rgb="FF000000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b/>
      <sz val="10.4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0.5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0.4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rgb="FF000000"/>
      <name val="ＭＳ 明朝"/>
      <family val="1"/>
      <charset val="128"/>
    </font>
    <font>
      <sz val="12"/>
      <color theme="1"/>
      <name val="游ゴシック"/>
      <family val="3"/>
      <charset val="128"/>
      <scheme val="minor"/>
    </font>
    <font>
      <b/>
      <sz val="9"/>
      <color rgb="FF000000"/>
      <name val="ＭＳ 明朝"/>
      <family val="1"/>
      <charset val="128"/>
    </font>
    <font>
      <b/>
      <sz val="9"/>
      <color rgb="FF00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/>
      <top/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>
      <alignment vertical="center"/>
    </xf>
    <xf numFmtId="0" fontId="18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4" fillId="0" borderId="0">
      <alignment vertical="center"/>
    </xf>
  </cellStyleXfs>
  <cellXfs count="611">
    <xf numFmtId="0" fontId="0" fillId="0" borderId="0" xfId="0"/>
    <xf numFmtId="38" fontId="2" fillId="0" borderId="0" xfId="1" applyNumberFormat="1" applyFont="1" applyAlignment="1">
      <alignment vertical="center"/>
    </xf>
    <xf numFmtId="38" fontId="2" fillId="0" borderId="0" xfId="1" quotePrefix="1" applyNumberFormat="1" applyFont="1" applyAlignment="1">
      <alignment horizontal="left" vertical="top"/>
    </xf>
    <xf numFmtId="38" fontId="2" fillId="0" borderId="0" xfId="1" applyNumberFormat="1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176" fontId="2" fillId="0" borderId="1" xfId="1" applyNumberFormat="1" applyFont="1" applyFill="1" applyBorder="1" applyAlignment="1">
      <alignment horizontal="right" vertical="center"/>
    </xf>
    <xf numFmtId="176" fontId="2" fillId="0" borderId="2" xfId="1" applyNumberFormat="1" applyFont="1" applyFill="1" applyBorder="1" applyAlignment="1">
      <alignment horizontal="right" vertical="center"/>
    </xf>
    <xf numFmtId="0" fontId="2" fillId="0" borderId="1" xfId="1" quotePrefix="1" applyFont="1" applyBorder="1" applyAlignment="1">
      <alignment horizontal="center" vertical="center"/>
    </xf>
    <xf numFmtId="176" fontId="2" fillId="0" borderId="0" xfId="1" applyNumberFormat="1" applyFont="1" applyAlignment="1">
      <alignment horizontal="right" vertical="center"/>
    </xf>
    <xf numFmtId="176" fontId="2" fillId="0" borderId="3" xfId="1" applyNumberFormat="1" applyFont="1" applyBorder="1" applyAlignment="1">
      <alignment horizontal="right" vertical="center"/>
    </xf>
    <xf numFmtId="0" fontId="2" fillId="0" borderId="0" xfId="1" quotePrefix="1" applyFont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4" xfId="1" applyFont="1" applyBorder="1" applyAlignment="1">
      <alignment horizontal="right" vertical="center"/>
    </xf>
    <xf numFmtId="0" fontId="2" fillId="0" borderId="6" xfId="1" quotePrefix="1" applyFont="1" applyBorder="1" applyAlignment="1">
      <alignment vertical="center" justifyLastLine="1"/>
    </xf>
    <xf numFmtId="0" fontId="2" fillId="0" borderId="4" xfId="1" quotePrefix="1" applyFont="1" applyBorder="1" applyAlignment="1">
      <alignment vertical="center" justifyLastLine="1"/>
    </xf>
    <xf numFmtId="38" fontId="2" fillId="0" borderId="0" xfId="1" quotePrefix="1" applyNumberFormat="1" applyFont="1" applyAlignment="1">
      <alignment horizontal="right" vertical="center"/>
    </xf>
    <xf numFmtId="38" fontId="2" fillId="0" borderId="0" xfId="1" quotePrefix="1" applyNumberFormat="1" applyFont="1" applyAlignment="1">
      <alignment vertical="center"/>
    </xf>
    <xf numFmtId="38" fontId="7" fillId="0" borderId="0" xfId="1" quotePrefix="1" applyNumberFormat="1" applyFont="1" applyAlignment="1">
      <alignment vertical="center"/>
    </xf>
    <xf numFmtId="38" fontId="1" fillId="0" borderId="0" xfId="1" applyNumberFormat="1" applyFont="1" applyBorder="1" applyAlignment="1">
      <alignment vertical="center"/>
    </xf>
    <xf numFmtId="176" fontId="1" fillId="0" borderId="0" xfId="1" applyNumberFormat="1" applyFont="1" applyBorder="1" applyAlignment="1">
      <alignment vertical="center"/>
    </xf>
    <xf numFmtId="38" fontId="1" fillId="0" borderId="0" xfId="1" quotePrefix="1" applyNumberFormat="1" applyFont="1" applyBorder="1" applyAlignment="1">
      <alignment horizontal="left" vertical="center"/>
    </xf>
    <xf numFmtId="176" fontId="1" fillId="0" borderId="1" xfId="1" applyNumberFormat="1" applyFont="1" applyBorder="1" applyAlignment="1">
      <alignment horizontal="right" vertical="center"/>
    </xf>
    <xf numFmtId="49" fontId="1" fillId="0" borderId="9" xfId="1" quotePrefix="1" applyNumberFormat="1" applyFont="1" applyBorder="1" applyAlignment="1">
      <alignment horizontal="center" vertical="center"/>
    </xf>
    <xf numFmtId="49" fontId="1" fillId="0" borderId="1" xfId="1" quotePrefix="1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 wrapText="1" justifyLastLine="1"/>
    </xf>
    <xf numFmtId="38" fontId="9" fillId="0" borderId="0" xfId="1" quotePrefix="1" applyNumberFormat="1" applyFont="1" applyBorder="1" applyAlignment="1">
      <alignment vertical="center"/>
    </xf>
    <xf numFmtId="38" fontId="1" fillId="0" borderId="0" xfId="1" applyNumberFormat="1" applyFont="1" applyBorder="1" applyAlignment="1">
      <alignment horizontal="center" vertical="center" wrapText="1" justifyLastLine="1"/>
    </xf>
    <xf numFmtId="38" fontId="1" fillId="0" borderId="0" xfId="1" applyNumberFormat="1" applyFont="1" applyBorder="1" applyAlignment="1">
      <alignment horizontal="center" vertical="center" justifyLastLine="1"/>
    </xf>
    <xf numFmtId="38" fontId="1" fillId="0" borderId="3" xfId="1" applyNumberFormat="1" applyFont="1" applyBorder="1" applyAlignment="1">
      <alignment horizontal="center" vertical="center" justifyLastLine="1"/>
    </xf>
    <xf numFmtId="38" fontId="1" fillId="0" borderId="10" xfId="1" quotePrefix="1" applyNumberFormat="1" applyFont="1" applyBorder="1" applyAlignment="1">
      <alignment horizontal="center" vertical="center"/>
    </xf>
    <xf numFmtId="38" fontId="1" fillId="0" borderId="0" xfId="1" quotePrefix="1" applyNumberFormat="1" applyFont="1" applyBorder="1" applyAlignment="1">
      <alignment horizontal="center" vertical="center"/>
    </xf>
    <xf numFmtId="38" fontId="2" fillId="0" borderId="1" xfId="1" applyNumberFormat="1" applyFont="1" applyBorder="1" applyAlignment="1">
      <alignment vertical="center"/>
    </xf>
    <xf numFmtId="176" fontId="2" fillId="0" borderId="0" xfId="1" applyNumberFormat="1" applyFont="1" applyFill="1" applyAlignment="1">
      <alignment horizontal="right" vertical="center"/>
    </xf>
    <xf numFmtId="176" fontId="2" fillId="0" borderId="3" xfId="1" applyNumberFormat="1" applyFont="1" applyFill="1" applyBorder="1" applyAlignment="1">
      <alignment horizontal="right" vertical="center"/>
    </xf>
    <xf numFmtId="176" fontId="2" fillId="0" borderId="0" xfId="1" applyNumberFormat="1" applyFont="1" applyAlignment="1">
      <alignment vertical="center"/>
    </xf>
    <xf numFmtId="0" fontId="2" fillId="0" borderId="10" xfId="1" quotePrefix="1" applyFont="1" applyBorder="1" applyAlignment="1">
      <alignment horizontal="center" vertical="center"/>
    </xf>
    <xf numFmtId="38" fontId="2" fillId="0" borderId="0" xfId="1" applyNumberFormat="1" applyFont="1" applyAlignment="1">
      <alignment vertical="center" wrapText="1" justifyLastLine="1"/>
    </xf>
    <xf numFmtId="38" fontId="7" fillId="0" borderId="0" xfId="1" quotePrefix="1" applyNumberFormat="1" applyFont="1" applyAlignment="1">
      <alignment horizontal="center" vertical="center"/>
    </xf>
    <xf numFmtId="0" fontId="2" fillId="0" borderId="0" xfId="1" applyFont="1" applyFill="1"/>
    <xf numFmtId="0" fontId="2" fillId="0" borderId="0" xfId="1" applyFont="1" applyFill="1" applyBorder="1" applyAlignment="1">
      <alignment horizontal="left" vertical="center"/>
    </xf>
    <xf numFmtId="177" fontId="11" fillId="0" borderId="1" xfId="1" applyNumberFormat="1" applyFont="1" applyFill="1" applyBorder="1" applyAlignment="1">
      <alignment horizontal="right" vertical="center" justifyLastLine="1"/>
    </xf>
    <xf numFmtId="176" fontId="11" fillId="0" borderId="1" xfId="1" applyNumberFormat="1" applyFont="1" applyFill="1" applyBorder="1" applyAlignment="1">
      <alignment horizontal="right" vertical="center" justifyLastLine="1"/>
    </xf>
    <xf numFmtId="177" fontId="11" fillId="0" borderId="1" xfId="1" applyNumberFormat="1" applyFont="1" applyFill="1" applyBorder="1" applyAlignment="1">
      <alignment vertical="center" justifyLastLine="1"/>
    </xf>
    <xf numFmtId="176" fontId="11" fillId="0" borderId="2" xfId="1" applyNumberFormat="1" applyFont="1" applyFill="1" applyBorder="1" applyAlignment="1">
      <alignment horizontal="right" vertical="center" justifyLastLine="1"/>
    </xf>
    <xf numFmtId="0" fontId="11" fillId="0" borderId="1" xfId="1" quotePrefix="1" applyNumberFormat="1" applyFont="1" applyFill="1" applyBorder="1" applyAlignment="1">
      <alignment horizontal="right" vertical="center"/>
    </xf>
    <xf numFmtId="0" fontId="11" fillId="0" borderId="1" xfId="1" quotePrefix="1" applyNumberFormat="1" applyFont="1" applyFill="1" applyBorder="1" applyAlignment="1">
      <alignment horizontal="left" vertical="center"/>
    </xf>
    <xf numFmtId="0" fontId="11" fillId="0" borderId="1" xfId="1" quotePrefix="1" applyNumberFormat="1" applyFont="1" applyFill="1" applyBorder="1" applyAlignment="1">
      <alignment horizontal="center" vertical="center"/>
    </xf>
    <xf numFmtId="177" fontId="11" fillId="0" borderId="0" xfId="1" applyNumberFormat="1" applyFont="1" applyFill="1" applyBorder="1" applyAlignment="1">
      <alignment horizontal="right" vertical="center" justifyLastLine="1"/>
    </xf>
    <xf numFmtId="176" fontId="11" fillId="0" borderId="0" xfId="1" applyNumberFormat="1" applyFont="1" applyFill="1" applyBorder="1" applyAlignment="1">
      <alignment horizontal="right" vertical="center" justifyLastLine="1"/>
    </xf>
    <xf numFmtId="177" fontId="11" fillId="0" borderId="0" xfId="1" applyNumberFormat="1" applyFont="1" applyFill="1" applyBorder="1" applyAlignment="1">
      <alignment vertical="center" justifyLastLine="1"/>
    </xf>
    <xf numFmtId="176" fontId="11" fillId="0" borderId="3" xfId="1" applyNumberFormat="1" applyFont="1" applyFill="1" applyBorder="1" applyAlignment="1">
      <alignment horizontal="right" vertical="center" justifyLastLine="1"/>
    </xf>
    <xf numFmtId="0" fontId="11" fillId="0" borderId="0" xfId="1" quotePrefix="1" applyNumberFormat="1" applyFont="1" applyFill="1" applyBorder="1" applyAlignment="1">
      <alignment horizontal="right" vertical="center"/>
    </xf>
    <xf numFmtId="0" fontId="11" fillId="0" borderId="0" xfId="1" quotePrefix="1" applyNumberFormat="1" applyFont="1" applyFill="1" applyBorder="1" applyAlignment="1">
      <alignment horizontal="left" vertical="center"/>
    </xf>
    <xf numFmtId="0" fontId="11" fillId="0" borderId="0" xfId="1" quotePrefix="1" applyNumberFormat="1" applyFont="1" applyFill="1" applyBorder="1" applyAlignment="1">
      <alignment horizontal="center" vertical="center"/>
    </xf>
    <xf numFmtId="0" fontId="2" fillId="0" borderId="0" xfId="1" applyFont="1" applyFill="1" applyBorder="1"/>
    <xf numFmtId="176" fontId="11" fillId="0" borderId="0" xfId="1" quotePrefix="1" applyNumberFormat="1" applyFont="1" applyFill="1" applyBorder="1" applyAlignment="1">
      <alignment horizontal="right" vertical="center" justifyLastLine="1"/>
    </xf>
    <xf numFmtId="178" fontId="11" fillId="0" borderId="0" xfId="1" applyNumberFormat="1" applyFont="1" applyFill="1" applyBorder="1" applyAlignment="1">
      <alignment horizontal="right" vertical="center" justifyLastLine="1"/>
    </xf>
    <xf numFmtId="178" fontId="11" fillId="0" borderId="7" xfId="1" applyNumberFormat="1" applyFont="1" applyFill="1" applyBorder="1" applyAlignment="1">
      <alignment horizontal="right" vertical="center" justifyLastLine="1"/>
    </xf>
    <xf numFmtId="176" fontId="11" fillId="0" borderId="7" xfId="1" applyNumberFormat="1" applyFont="1" applyFill="1" applyBorder="1" applyAlignment="1">
      <alignment horizontal="right" vertical="center" justifyLastLine="1"/>
    </xf>
    <xf numFmtId="0" fontId="11" fillId="0" borderId="4" xfId="1" applyFont="1" applyFill="1" applyBorder="1" applyAlignment="1">
      <alignment horizontal="center" vertical="center" justifyLastLine="1"/>
    </xf>
    <xf numFmtId="179" fontId="11" fillId="0" borderId="4" xfId="1" applyNumberFormat="1" applyFont="1" applyFill="1" applyBorder="1" applyAlignment="1">
      <alignment horizontal="center" vertical="center" justifyLastLine="1"/>
    </xf>
    <xf numFmtId="0" fontId="11" fillId="0" borderId="4" xfId="1" quotePrefix="1" applyFont="1" applyFill="1" applyBorder="1" applyAlignment="1">
      <alignment horizontal="center" vertical="center" justifyLastLine="1"/>
    </xf>
    <xf numFmtId="38" fontId="11" fillId="0" borderId="4" xfId="1" applyNumberFormat="1" applyFont="1" applyFill="1" applyBorder="1" applyAlignment="1">
      <alignment horizontal="center" vertical="center" justifyLastLine="1"/>
    </xf>
    <xf numFmtId="0" fontId="11" fillId="0" borderId="6" xfId="1" applyFont="1" applyFill="1" applyBorder="1" applyAlignment="1">
      <alignment horizontal="center" vertical="center" justifyLastLine="1"/>
    </xf>
    <xf numFmtId="38" fontId="11" fillId="0" borderId="6" xfId="1" applyNumberFormat="1" applyFont="1" applyFill="1" applyBorder="1" applyAlignment="1">
      <alignment horizontal="center" vertical="center" justifyLastLine="1"/>
    </xf>
    <xf numFmtId="0" fontId="7" fillId="0" borderId="0" xfId="1" applyFont="1" applyFill="1" applyAlignment="1">
      <alignment horizontal="center" vertical="center"/>
    </xf>
    <xf numFmtId="0" fontId="7" fillId="0" borderId="0" xfId="1" quotePrefix="1" applyFont="1" applyFill="1" applyAlignment="1">
      <alignment vertical="center"/>
    </xf>
    <xf numFmtId="177" fontId="2" fillId="0" borderId="0" xfId="1" applyNumberFormat="1" applyFont="1" applyFill="1" applyBorder="1" applyAlignment="1">
      <alignment horizontal="right" vertical="center"/>
    </xf>
    <xf numFmtId="180" fontId="2" fillId="0" borderId="0" xfId="1" applyNumberFormat="1" applyFont="1" applyFill="1" applyBorder="1" applyAlignment="1">
      <alignment vertical="center"/>
    </xf>
    <xf numFmtId="181" fontId="2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82" fontId="2" fillId="0" borderId="1" xfId="1" quotePrefix="1" applyNumberFormat="1" applyFont="1" applyFill="1" applyBorder="1" applyAlignment="1">
      <alignment horizontal="right" vertical="center"/>
    </xf>
    <xf numFmtId="183" fontId="2" fillId="0" borderId="1" xfId="1" quotePrefix="1" applyNumberFormat="1" applyFont="1" applyFill="1" applyBorder="1" applyAlignment="1">
      <alignment horizontal="right" vertical="center"/>
    </xf>
    <xf numFmtId="183" fontId="2" fillId="0" borderId="1" xfId="1" applyNumberFormat="1" applyFont="1" applyFill="1" applyBorder="1" applyAlignment="1">
      <alignment horizontal="right" vertical="center"/>
    </xf>
    <xf numFmtId="0" fontId="2" fillId="0" borderId="1" xfId="1" applyNumberFormat="1" applyFont="1" applyFill="1" applyBorder="1" applyAlignment="1">
      <alignment horizontal="left" vertical="center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right" vertical="center"/>
    </xf>
    <xf numFmtId="182" fontId="2" fillId="0" borderId="0" xfId="1" quotePrefix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/>
    </xf>
    <xf numFmtId="183" fontId="2" fillId="0" borderId="0" xfId="1" quotePrefix="1" applyNumberFormat="1" applyFont="1" applyFill="1" applyBorder="1" applyAlignment="1">
      <alignment horizontal="right" vertical="center"/>
    </xf>
    <xf numFmtId="183" fontId="2" fillId="0" borderId="0" xfId="1" applyNumberFormat="1" applyFont="1" applyFill="1" applyBorder="1" applyAlignment="1">
      <alignment horizontal="right" vertical="center"/>
    </xf>
    <xf numFmtId="0" fontId="2" fillId="0" borderId="0" xfId="1" applyNumberFormat="1" applyFont="1" applyFill="1" applyBorder="1" applyAlignment="1">
      <alignment horizontal="left" vertical="center"/>
    </xf>
    <xf numFmtId="0" fontId="2" fillId="0" borderId="0" xfId="1" applyNumberFormat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>
      <alignment horizontal="right" vertical="center"/>
    </xf>
    <xf numFmtId="0" fontId="2" fillId="0" borderId="11" xfId="1" applyNumberFormat="1" applyFont="1" applyFill="1" applyBorder="1" applyAlignment="1">
      <alignment horizontal="center" vertical="center"/>
    </xf>
    <xf numFmtId="0" fontId="2" fillId="0" borderId="9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vertical="center"/>
    </xf>
    <xf numFmtId="0" fontId="7" fillId="0" borderId="0" xfId="1" quotePrefix="1" applyFont="1" applyFill="1" applyBorder="1" applyAlignment="1">
      <alignment vertical="center"/>
    </xf>
    <xf numFmtId="0" fontId="11" fillId="0" borderId="0" xfId="1" applyFont="1" applyFill="1"/>
    <xf numFmtId="176" fontId="2" fillId="0" borderId="1" xfId="2" applyNumberFormat="1" applyFont="1" applyFill="1" applyBorder="1" applyAlignment="1">
      <alignment horizontal="right" vertical="center"/>
    </xf>
    <xf numFmtId="180" fontId="2" fillId="0" borderId="1" xfId="2" applyNumberFormat="1" applyFont="1" applyFill="1" applyBorder="1" applyAlignment="1">
      <alignment horizontal="right" vertical="center"/>
    </xf>
    <xf numFmtId="176" fontId="2" fillId="0" borderId="2" xfId="2" applyNumberFormat="1" applyFont="1" applyFill="1" applyBorder="1" applyAlignment="1">
      <alignment horizontal="right" vertical="center"/>
    </xf>
    <xf numFmtId="0" fontId="2" fillId="0" borderId="1" xfId="1" applyNumberFormat="1" applyFont="1" applyFill="1" applyBorder="1"/>
    <xf numFmtId="176" fontId="2" fillId="0" borderId="0" xfId="2" applyNumberFormat="1" applyFont="1" applyFill="1" applyBorder="1" applyAlignment="1">
      <alignment horizontal="right" vertical="center"/>
    </xf>
    <xf numFmtId="180" fontId="2" fillId="0" borderId="0" xfId="2" applyNumberFormat="1" applyFont="1" applyFill="1" applyBorder="1" applyAlignment="1">
      <alignment horizontal="right" vertical="center"/>
    </xf>
    <xf numFmtId="176" fontId="2" fillId="0" borderId="3" xfId="2" applyNumberFormat="1" applyFont="1" applyFill="1" applyBorder="1" applyAlignment="1">
      <alignment horizontal="right" vertical="center"/>
    </xf>
    <xf numFmtId="0" fontId="2" fillId="0" borderId="0" xfId="1" applyNumberFormat="1" applyFont="1" applyFill="1" applyBorder="1"/>
    <xf numFmtId="0" fontId="11" fillId="0" borderId="4" xfId="1" applyNumberFormat="1" applyFont="1" applyFill="1" applyBorder="1" applyAlignment="1">
      <alignment horizontal="center" vertical="center"/>
    </xf>
    <xf numFmtId="0" fontId="11" fillId="0" borderId="5" xfId="1" applyNumberFormat="1" applyFont="1" applyFill="1" applyBorder="1" applyAlignment="1">
      <alignment horizontal="center" vertical="center"/>
    </xf>
    <xf numFmtId="0" fontId="11" fillId="0" borderId="6" xfId="1" quotePrefix="1" applyNumberFormat="1" applyFont="1" applyFill="1" applyBorder="1" applyAlignment="1">
      <alignment horizontal="center" vertical="center"/>
    </xf>
    <xf numFmtId="0" fontId="11" fillId="0" borderId="4" xfId="1" quotePrefix="1" applyNumberFormat="1" applyFont="1" applyFill="1" applyBorder="1" applyAlignment="1">
      <alignment horizontal="center" vertical="center"/>
    </xf>
    <xf numFmtId="0" fontId="16" fillId="0" borderId="0" xfId="1" applyFont="1" applyFill="1"/>
    <xf numFmtId="0" fontId="16" fillId="0" borderId="0" xfId="1" applyFont="1" applyFill="1" applyBorder="1"/>
    <xf numFmtId="0" fontId="2" fillId="0" borderId="7" xfId="1" applyFont="1" applyFill="1" applyBorder="1"/>
    <xf numFmtId="0" fontId="17" fillId="0" borderId="7" xfId="1" applyFont="1" applyFill="1" applyBorder="1"/>
    <xf numFmtId="0" fontId="11" fillId="0" borderId="7" xfId="1" applyFont="1" applyFill="1" applyBorder="1"/>
    <xf numFmtId="176" fontId="11" fillId="0" borderId="1" xfId="3" applyNumberFormat="1" applyFont="1" applyFill="1" applyBorder="1" applyAlignment="1">
      <alignment horizontal="right" vertical="center"/>
    </xf>
    <xf numFmtId="176" fontId="11" fillId="0" borderId="1" xfId="1" applyNumberFormat="1" applyFont="1" applyFill="1" applyBorder="1" applyAlignment="1">
      <alignment horizontal="right" vertical="center"/>
    </xf>
    <xf numFmtId="49" fontId="11" fillId="0" borderId="1" xfId="1" applyNumberFormat="1" applyFont="1" applyFill="1" applyBorder="1" applyAlignment="1">
      <alignment horizontal="right" vertical="center"/>
    </xf>
    <xf numFmtId="176" fontId="11" fillId="0" borderId="2" xfId="3" applyNumberFormat="1" applyFont="1" applyFill="1" applyBorder="1" applyAlignment="1">
      <alignment horizontal="right" vertical="center"/>
    </xf>
    <xf numFmtId="176" fontId="11" fillId="0" borderId="0" xfId="2" applyNumberFormat="1" applyFont="1" applyFill="1" applyBorder="1" applyAlignment="1">
      <alignment horizontal="right" vertical="center"/>
    </xf>
    <xf numFmtId="176" fontId="11" fillId="0" borderId="3" xfId="3" applyNumberFormat="1" applyFont="1" applyFill="1" applyBorder="1" applyAlignment="1">
      <alignment horizontal="right" vertical="center"/>
    </xf>
    <xf numFmtId="176" fontId="11" fillId="0" borderId="0" xfId="3" applyNumberFormat="1" applyFont="1" applyFill="1" applyBorder="1" applyAlignment="1">
      <alignment horizontal="right" vertical="center"/>
    </xf>
    <xf numFmtId="176" fontId="11" fillId="0" borderId="0" xfId="1" applyNumberFormat="1" applyFont="1" applyFill="1" applyBorder="1" applyAlignment="1">
      <alignment horizontal="right" vertical="center"/>
    </xf>
    <xf numFmtId="49" fontId="11" fillId="0" borderId="0" xfId="1" applyNumberFormat="1" applyFont="1" applyFill="1" applyBorder="1" applyAlignment="1">
      <alignment horizontal="right" vertical="center"/>
    </xf>
    <xf numFmtId="0" fontId="11" fillId="0" borderId="6" xfId="1" applyNumberFormat="1" applyFont="1" applyFill="1" applyBorder="1" applyAlignment="1">
      <alignment horizontal="center" vertical="center"/>
    </xf>
    <xf numFmtId="0" fontId="16" fillId="0" borderId="0" xfId="4" applyFont="1" applyFill="1"/>
    <xf numFmtId="0" fontId="11" fillId="0" borderId="0" xfId="4" applyFont="1" applyFill="1"/>
    <xf numFmtId="0" fontId="11" fillId="0" borderId="0" xfId="2" applyFont="1" applyFill="1" applyBorder="1" applyAlignment="1">
      <alignment vertical="center"/>
    </xf>
    <xf numFmtId="49" fontId="2" fillId="0" borderId="0" xfId="2" applyNumberFormat="1" applyFont="1" applyFill="1" applyBorder="1" applyAlignment="1">
      <alignment vertical="center"/>
    </xf>
    <xf numFmtId="49" fontId="11" fillId="0" borderId="0" xfId="2" applyNumberFormat="1" applyFont="1" applyFill="1" applyBorder="1" applyAlignment="1">
      <alignment vertical="center"/>
    </xf>
    <xf numFmtId="176" fontId="10" fillId="0" borderId="1" xfId="2" applyNumberFormat="1" applyFont="1" applyFill="1" applyBorder="1" applyAlignment="1">
      <alignment horizontal="right" vertical="center"/>
    </xf>
    <xf numFmtId="0" fontId="11" fillId="0" borderId="1" xfId="4" applyNumberFormat="1" applyFont="1" applyFill="1" applyBorder="1" applyAlignment="1">
      <alignment horizontal="right" vertical="center"/>
    </xf>
    <xf numFmtId="183" fontId="2" fillId="0" borderId="1" xfId="2" applyNumberFormat="1" applyFont="1" applyFill="1" applyBorder="1" applyAlignment="1">
      <alignment horizontal="right" vertical="center"/>
    </xf>
    <xf numFmtId="0" fontId="2" fillId="0" borderId="9" xfId="1" applyNumberFormat="1" applyFont="1" applyFill="1" applyBorder="1" applyAlignment="1">
      <alignment horizontal="left" vertical="center"/>
    </xf>
    <xf numFmtId="176" fontId="10" fillId="0" borderId="0" xfId="2" applyNumberFormat="1" applyFont="1" applyFill="1" applyBorder="1" applyAlignment="1">
      <alignment horizontal="right" vertical="center"/>
    </xf>
    <xf numFmtId="0" fontId="11" fillId="0" borderId="0" xfId="4" applyNumberFormat="1" applyFont="1" applyFill="1" applyBorder="1" applyAlignment="1">
      <alignment horizontal="right" vertical="center"/>
    </xf>
    <xf numFmtId="183" fontId="2" fillId="0" borderId="0" xfId="2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right" vertical="center"/>
    </xf>
    <xf numFmtId="0" fontId="2" fillId="0" borderId="10" xfId="1" applyNumberFormat="1" applyFont="1" applyFill="1" applyBorder="1" applyAlignment="1">
      <alignment horizontal="left" vertical="center"/>
    </xf>
    <xf numFmtId="0" fontId="11" fillId="0" borderId="4" xfId="4" applyNumberFormat="1" applyFont="1" applyFill="1" applyBorder="1" applyAlignment="1">
      <alignment horizontal="center" vertical="center"/>
    </xf>
    <xf numFmtId="0" fontId="2" fillId="0" borderId="5" xfId="4" applyNumberFormat="1" applyFont="1" applyFill="1" applyBorder="1" applyAlignment="1">
      <alignment horizontal="center" vertical="center"/>
    </xf>
    <xf numFmtId="0" fontId="2" fillId="0" borderId="4" xfId="4" applyNumberFormat="1" applyFont="1" applyFill="1" applyBorder="1" applyAlignment="1">
      <alignment horizontal="center" vertical="center"/>
    </xf>
    <xf numFmtId="0" fontId="14" fillId="0" borderId="6" xfId="4" applyFont="1" applyFill="1" applyBorder="1" applyAlignment="1">
      <alignment horizontal="center" vertical="center"/>
    </xf>
    <xf numFmtId="0" fontId="2" fillId="0" borderId="6" xfId="4" applyNumberFormat="1" applyFont="1" applyFill="1" applyBorder="1" applyAlignment="1">
      <alignment horizontal="center" vertical="center"/>
    </xf>
    <xf numFmtId="0" fontId="2" fillId="0" borderId="14" xfId="4" applyNumberFormat="1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0" fontId="7" fillId="0" borderId="0" xfId="2" quotePrefix="1" applyFont="1" applyFill="1" applyBorder="1" applyAlignment="1">
      <alignment vertical="center"/>
    </xf>
    <xf numFmtId="0" fontId="2" fillId="0" borderId="0" xfId="1" quotePrefix="1" applyFont="1" applyFill="1" applyBorder="1" applyAlignment="1">
      <alignment horizontal="right" vertical="center"/>
    </xf>
    <xf numFmtId="0" fontId="1" fillId="0" borderId="0" xfId="1" quotePrefix="1" applyFont="1" applyFill="1" applyBorder="1" applyAlignment="1">
      <alignment horizontal="left" vertical="center"/>
    </xf>
    <xf numFmtId="184" fontId="2" fillId="0" borderId="0" xfId="1" applyNumberFormat="1" applyFont="1" applyFill="1" applyBorder="1" applyAlignment="1">
      <alignment vertical="center"/>
    </xf>
    <xf numFmtId="0" fontId="2" fillId="0" borderId="0" xfId="1" quotePrefix="1" applyFont="1" applyFill="1" applyBorder="1" applyAlignment="1">
      <alignment horizontal="center" vertical="center" justifyLastLine="1"/>
    </xf>
    <xf numFmtId="0" fontId="19" fillId="0" borderId="0" xfId="1" applyFont="1" applyFill="1" applyBorder="1" applyAlignment="1">
      <alignment vertical="center"/>
    </xf>
    <xf numFmtId="184" fontId="10" fillId="0" borderId="0" xfId="6" applyNumberFormat="1" applyFont="1" applyFill="1" applyBorder="1" applyAlignment="1">
      <alignment vertical="center"/>
    </xf>
    <xf numFmtId="0" fontId="2" fillId="0" borderId="1" xfId="1" quotePrefix="1" applyFont="1" applyFill="1" applyBorder="1" applyAlignment="1">
      <alignment vertical="center"/>
    </xf>
    <xf numFmtId="0" fontId="2" fillId="0" borderId="0" xfId="1" quotePrefix="1" applyNumberFormat="1" applyFont="1" applyFill="1" applyBorder="1" applyAlignment="1">
      <alignment horizontal="left" vertical="center"/>
    </xf>
    <xf numFmtId="180" fontId="2" fillId="0" borderId="0" xfId="1" applyNumberFormat="1" applyFont="1" applyFill="1"/>
    <xf numFmtId="184" fontId="2" fillId="0" borderId="1" xfId="1" applyNumberFormat="1" applyFont="1" applyFill="1" applyBorder="1" applyAlignment="1">
      <alignment horizontal="right" vertical="center"/>
    </xf>
    <xf numFmtId="179" fontId="2" fillId="0" borderId="1" xfId="1" applyNumberFormat="1" applyFont="1" applyFill="1" applyBorder="1" applyAlignment="1">
      <alignment horizontal="right" vertical="center"/>
    </xf>
    <xf numFmtId="0" fontId="2" fillId="0" borderId="2" xfId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184" fontId="2" fillId="0" borderId="0" xfId="1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distributed" vertical="center"/>
    </xf>
    <xf numFmtId="180" fontId="2" fillId="0" borderId="0" xfId="1" applyNumberFormat="1" applyFont="1" applyFill="1" applyBorder="1" applyAlignment="1">
      <alignment horizontal="right" vertical="center"/>
    </xf>
    <xf numFmtId="0" fontId="2" fillId="0" borderId="3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center" vertical="center"/>
    </xf>
    <xf numFmtId="184" fontId="21" fillId="0" borderId="0" xfId="1" applyNumberFormat="1" applyFont="1" applyFill="1" applyBorder="1" applyAlignment="1">
      <alignment horizontal="right" vertical="center"/>
    </xf>
    <xf numFmtId="0" fontId="2" fillId="0" borderId="3" xfId="1" applyNumberFormat="1" applyFont="1" applyFill="1" applyBorder="1" applyAlignment="1">
      <alignment horizontal="right" vertical="center"/>
    </xf>
    <xf numFmtId="0" fontId="2" fillId="0" borderId="0" xfId="1" quotePrefix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vertical="center"/>
    </xf>
    <xf numFmtId="0" fontId="22" fillId="0" borderId="0" xfId="1" applyFont="1" applyFill="1"/>
    <xf numFmtId="176" fontId="21" fillId="0" borderId="3" xfId="1" applyNumberFormat="1" applyFont="1" applyFill="1" applyBorder="1" applyAlignment="1">
      <alignment horizontal="right" vertical="center"/>
    </xf>
    <xf numFmtId="0" fontId="21" fillId="0" borderId="0" xfId="1" quotePrefix="1" applyFont="1" applyFill="1" applyBorder="1" applyAlignment="1">
      <alignment horizontal="center" vertical="center"/>
    </xf>
    <xf numFmtId="186" fontId="2" fillId="0" borderId="7" xfId="1" applyNumberFormat="1" applyFont="1" applyFill="1" applyBorder="1" applyAlignment="1">
      <alignment horizontal="right" vertical="center"/>
    </xf>
    <xf numFmtId="181" fontId="2" fillId="0" borderId="8" xfId="1" applyNumberFormat="1" applyFont="1" applyFill="1" applyBorder="1" applyAlignment="1">
      <alignment horizontal="right" vertical="center"/>
    </xf>
    <xf numFmtId="179" fontId="2" fillId="0" borderId="7" xfId="1" applyNumberFormat="1" applyFont="1" applyFill="1" applyBorder="1" applyAlignment="1">
      <alignment horizontal="right" vertical="center"/>
    </xf>
    <xf numFmtId="0" fontId="2" fillId="0" borderId="8" xfId="1" applyFont="1" applyFill="1" applyBorder="1" applyAlignment="1">
      <alignment horizontal="right" vertical="center"/>
    </xf>
    <xf numFmtId="0" fontId="2" fillId="0" borderId="7" xfId="1" quotePrefix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justifyLastLine="1"/>
    </xf>
    <xf numFmtId="0" fontId="2" fillId="0" borderId="2" xfId="1" quotePrefix="1" applyFont="1" applyFill="1" applyBorder="1" applyAlignment="1">
      <alignment horizontal="center" vertical="center" justifyLastLine="1"/>
    </xf>
    <xf numFmtId="0" fontId="2" fillId="0" borderId="8" xfId="1" applyFont="1" applyFill="1" applyBorder="1" applyAlignment="1">
      <alignment horizontal="center" vertical="center" justifyLastLine="1"/>
    </xf>
    <xf numFmtId="0" fontId="2" fillId="0" borderId="8" xfId="1" quotePrefix="1" applyFont="1" applyFill="1" applyBorder="1" applyAlignment="1">
      <alignment horizontal="center" vertical="center" justifyLastLine="1"/>
    </xf>
    <xf numFmtId="0" fontId="2" fillId="0" borderId="1" xfId="1" quotePrefix="1" applyFont="1" applyFill="1" applyBorder="1" applyAlignment="1">
      <alignment horizontal="right" vertical="center"/>
    </xf>
    <xf numFmtId="0" fontId="2" fillId="0" borderId="0" xfId="1" quotePrefix="1" applyFont="1" applyFill="1" applyBorder="1" applyAlignment="1">
      <alignment vertical="center" wrapText="1"/>
    </xf>
    <xf numFmtId="0" fontId="20" fillId="0" borderId="0" xfId="1" quotePrefix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23" fillId="0" borderId="0" xfId="1" applyFont="1" applyFill="1" applyBorder="1" applyAlignment="1">
      <alignment vertical="center"/>
    </xf>
    <xf numFmtId="0" fontId="11" fillId="0" borderId="7" xfId="1" applyFont="1" applyFill="1" applyBorder="1" applyAlignment="1">
      <alignment vertical="center"/>
    </xf>
    <xf numFmtId="0" fontId="11" fillId="0" borderId="0" xfId="1" applyFont="1" applyFill="1" applyBorder="1" applyAlignment="1">
      <alignment horizontal="left" vertical="center"/>
    </xf>
    <xf numFmtId="176" fontId="11" fillId="0" borderId="2" xfId="1" applyNumberFormat="1" applyFont="1" applyFill="1" applyBorder="1" applyAlignment="1">
      <alignment horizontal="right" vertical="center"/>
    </xf>
    <xf numFmtId="0" fontId="11" fillId="0" borderId="1" xfId="1" applyNumberFormat="1" applyFont="1" applyFill="1" applyBorder="1" applyAlignment="1">
      <alignment vertical="center"/>
    </xf>
    <xf numFmtId="176" fontId="11" fillId="0" borderId="3" xfId="1" applyNumberFormat="1" applyFont="1" applyFill="1" applyBorder="1" applyAlignment="1">
      <alignment horizontal="right" vertical="center"/>
    </xf>
    <xf numFmtId="0" fontId="11" fillId="0" borderId="0" xfId="1" applyNumberFormat="1" applyFont="1" applyFill="1" applyBorder="1" applyAlignment="1">
      <alignment vertical="center"/>
    </xf>
    <xf numFmtId="0" fontId="11" fillId="0" borderId="7" xfId="1" quotePrefix="1" applyNumberFormat="1" applyFont="1" applyFill="1" applyBorder="1" applyAlignment="1">
      <alignment vertical="center"/>
    </xf>
    <xf numFmtId="0" fontId="11" fillId="0" borderId="4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/>
    </xf>
    <xf numFmtId="38" fontId="11" fillId="0" borderId="2" xfId="3" applyFont="1" applyFill="1" applyBorder="1" applyAlignment="1">
      <alignment horizontal="right" vertical="center"/>
    </xf>
    <xf numFmtId="0" fontId="2" fillId="0" borderId="1" xfId="1" quotePrefix="1" applyNumberFormat="1" applyFont="1" applyFill="1" applyBorder="1" applyAlignment="1">
      <alignment horizontal="center" vertical="center"/>
    </xf>
    <xf numFmtId="0" fontId="2" fillId="0" borderId="0" xfId="1" quotePrefix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 shrinkToFit="1"/>
    </xf>
    <xf numFmtId="0" fontId="11" fillId="0" borderId="2" xfId="1" quotePrefix="1" applyNumberFormat="1" applyFont="1" applyFill="1" applyBorder="1" applyAlignment="1">
      <alignment horizontal="center" vertical="center" shrinkToFit="1"/>
    </xf>
    <xf numFmtId="0" fontId="11" fillId="0" borderId="4" xfId="1" applyNumberFormat="1" applyFont="1" applyFill="1" applyBorder="1" applyAlignment="1">
      <alignment horizontal="center" vertical="center" shrinkToFit="1"/>
    </xf>
    <xf numFmtId="0" fontId="11" fillId="0" borderId="6" xfId="1" applyNumberFormat="1" applyFont="1" applyFill="1" applyBorder="1" applyAlignment="1">
      <alignment horizontal="center" vertical="center" shrinkToFit="1"/>
    </xf>
    <xf numFmtId="0" fontId="11" fillId="0" borderId="14" xfId="1" applyNumberFormat="1" applyFont="1" applyFill="1" applyBorder="1" applyAlignment="1">
      <alignment horizontal="center" vertical="center" shrinkToFit="1"/>
    </xf>
    <xf numFmtId="0" fontId="11" fillId="0" borderId="5" xfId="1" applyNumberFormat="1" applyFont="1" applyFill="1" applyBorder="1" applyAlignment="1">
      <alignment horizontal="center" vertical="center" shrinkToFit="1"/>
    </xf>
    <xf numFmtId="0" fontId="11" fillId="0" borderId="2" xfId="1" applyNumberFormat="1" applyFont="1" applyFill="1" applyBorder="1" applyAlignment="1">
      <alignment horizontal="center" vertical="center" shrinkToFit="1"/>
    </xf>
    <xf numFmtId="0" fontId="11" fillId="0" borderId="3" xfId="1" applyNumberFormat="1" applyFont="1" applyFill="1" applyBorder="1" applyAlignment="1">
      <alignment horizontal="center" vertical="center"/>
    </xf>
    <xf numFmtId="0" fontId="11" fillId="0" borderId="14" xfId="1" applyNumberFormat="1" applyFont="1" applyFill="1" applyBorder="1" applyAlignment="1">
      <alignment vertical="center"/>
    </xf>
    <xf numFmtId="0" fontId="11" fillId="0" borderId="4" xfId="1" applyNumberFormat="1" applyFont="1" applyFill="1" applyBorder="1" applyAlignment="1">
      <alignment horizontal="right" vertical="center"/>
    </xf>
    <xf numFmtId="0" fontId="11" fillId="0" borderId="8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181" fontId="11" fillId="0" borderId="0" xfId="1" applyNumberFormat="1" applyFont="1" applyFill="1" applyBorder="1" applyAlignment="1">
      <alignment vertical="center"/>
    </xf>
    <xf numFmtId="0" fontId="11" fillId="0" borderId="0" xfId="1" quotePrefix="1" applyFont="1" applyFill="1" applyBorder="1" applyAlignment="1">
      <alignment horizontal="left" vertical="center"/>
    </xf>
    <xf numFmtId="176" fontId="11" fillId="0" borderId="1" xfId="1" applyNumberFormat="1" applyFont="1" applyFill="1" applyBorder="1" applyAlignment="1">
      <alignment vertical="center"/>
    </xf>
    <xf numFmtId="176" fontId="11" fillId="0" borderId="2" xfId="1" applyNumberFormat="1" applyFont="1" applyFill="1" applyBorder="1" applyAlignment="1">
      <alignment vertical="center"/>
    </xf>
    <xf numFmtId="176" fontId="11" fillId="0" borderId="0" xfId="1" applyNumberFormat="1" applyFont="1" applyFill="1" applyBorder="1" applyAlignment="1">
      <alignment vertical="center"/>
    </xf>
    <xf numFmtId="176" fontId="11" fillId="0" borderId="3" xfId="1" applyNumberFormat="1" applyFont="1" applyFill="1" applyBorder="1" applyAlignment="1">
      <alignment vertical="center"/>
    </xf>
    <xf numFmtId="0" fontId="11" fillId="0" borderId="11" xfId="1" applyNumberFormat="1" applyFont="1" applyFill="1" applyBorder="1" applyAlignment="1">
      <alignment horizontal="distributed" vertical="center"/>
    </xf>
    <xf numFmtId="0" fontId="11" fillId="0" borderId="2" xfId="1" applyNumberFormat="1" applyFont="1" applyFill="1" applyBorder="1" applyAlignment="1">
      <alignment horizontal="center" vertical="center"/>
    </xf>
    <xf numFmtId="0" fontId="11" fillId="0" borderId="15" xfId="1" applyNumberFormat="1" applyFont="1" applyFill="1" applyBorder="1" applyAlignment="1">
      <alignment horizontal="distributed" vertical="center"/>
    </xf>
    <xf numFmtId="0" fontId="11" fillId="0" borderId="12" xfId="1" applyNumberFormat="1" applyFont="1" applyFill="1" applyBorder="1" applyAlignment="1">
      <alignment horizontal="distributed" vertical="center"/>
    </xf>
    <xf numFmtId="0" fontId="11" fillId="0" borderId="0" xfId="1" quotePrefix="1" applyFont="1" applyFill="1"/>
    <xf numFmtId="181" fontId="11" fillId="0" borderId="1" xfId="1" applyNumberFormat="1" applyFont="1" applyFill="1" applyBorder="1" applyAlignment="1">
      <alignment horizontal="right" vertical="center"/>
    </xf>
    <xf numFmtId="181" fontId="11" fillId="0" borderId="2" xfId="1" applyNumberFormat="1" applyFont="1" applyFill="1" applyBorder="1" applyAlignment="1">
      <alignment horizontal="right" vertical="center"/>
    </xf>
    <xf numFmtId="181" fontId="11" fillId="0" borderId="0" xfId="1" applyNumberFormat="1" applyFont="1" applyFill="1" applyBorder="1" applyAlignment="1">
      <alignment horizontal="right" vertical="center"/>
    </xf>
    <xf numFmtId="181" fontId="11" fillId="0" borderId="3" xfId="1" applyNumberFormat="1" applyFont="1" applyFill="1" applyBorder="1" applyAlignment="1">
      <alignment horizontal="right" vertical="center"/>
    </xf>
    <xf numFmtId="176" fontId="11" fillId="0" borderId="7" xfId="1" applyNumberFormat="1" applyFont="1" applyFill="1" applyBorder="1" applyAlignment="1">
      <alignment horizontal="right" vertical="center"/>
    </xf>
    <xf numFmtId="181" fontId="11" fillId="0" borderId="7" xfId="1" applyNumberFormat="1" applyFont="1" applyFill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2" fillId="0" borderId="0" xfId="1" quotePrefix="1" applyFont="1" applyAlignment="1">
      <alignment horizontal="left" vertical="center"/>
    </xf>
    <xf numFmtId="0" fontId="2" fillId="0" borderId="1" xfId="1" applyFont="1" applyBorder="1" applyAlignment="1">
      <alignment horizontal="right" vertical="center"/>
    </xf>
    <xf numFmtId="176" fontId="2" fillId="0" borderId="1" xfId="1" applyNumberFormat="1" applyFont="1" applyBorder="1" applyAlignment="1">
      <alignment horizontal="right" vertical="center"/>
    </xf>
    <xf numFmtId="187" fontId="2" fillId="0" borderId="1" xfId="1" applyNumberFormat="1" applyFont="1" applyBorder="1" applyAlignment="1">
      <alignment horizontal="right" vertical="center"/>
    </xf>
    <xf numFmtId="0" fontId="2" fillId="0" borderId="9" xfId="1" applyFont="1" applyBorder="1" applyAlignment="1">
      <alignment horizontal="left" vertical="center"/>
    </xf>
    <xf numFmtId="0" fontId="2" fillId="0" borderId="0" xfId="1" applyFont="1" applyFill="1" applyAlignment="1">
      <alignment horizontal="right" vertical="center"/>
    </xf>
    <xf numFmtId="0" fontId="2" fillId="0" borderId="0" xfId="1" applyFont="1" applyAlignment="1">
      <alignment horizontal="right" vertical="center"/>
    </xf>
    <xf numFmtId="187" fontId="2" fillId="0" borderId="0" xfId="1" applyNumberFormat="1" applyFont="1" applyAlignment="1">
      <alignment horizontal="right" vertical="center"/>
    </xf>
    <xf numFmtId="0" fontId="2" fillId="0" borderId="10" xfId="1" applyFont="1" applyBorder="1" applyAlignment="1">
      <alignment horizontal="left" vertical="center"/>
    </xf>
    <xf numFmtId="183" fontId="2" fillId="0" borderId="0" xfId="1" applyNumberFormat="1" applyFont="1" applyFill="1" applyAlignment="1">
      <alignment horizontal="right" vertical="center"/>
    </xf>
    <xf numFmtId="183" fontId="2" fillId="0" borderId="0" xfId="1" applyNumberFormat="1" applyFont="1" applyAlignment="1">
      <alignment horizontal="right" vertical="center"/>
    </xf>
    <xf numFmtId="0" fontId="25" fillId="0" borderId="10" xfId="1" applyFont="1" applyBorder="1" applyAlignment="1">
      <alignment horizontal="left" vertical="center"/>
    </xf>
    <xf numFmtId="0" fontId="21" fillId="0" borderId="0" xfId="1" applyFont="1" applyAlignment="1">
      <alignment vertical="center"/>
    </xf>
    <xf numFmtId="183" fontId="24" fillId="0" borderId="0" xfId="1" applyNumberFormat="1" applyFont="1" applyFill="1" applyAlignment="1">
      <alignment horizontal="right" vertical="center"/>
    </xf>
    <xf numFmtId="176" fontId="21" fillId="0" borderId="0" xfId="1" applyNumberFormat="1" applyFont="1" applyFill="1" applyAlignment="1">
      <alignment horizontal="right" vertical="center"/>
    </xf>
    <xf numFmtId="183" fontId="24" fillId="0" borderId="0" xfId="1" applyNumberFormat="1" applyFont="1" applyAlignment="1">
      <alignment horizontal="right" vertical="center"/>
    </xf>
    <xf numFmtId="176" fontId="21" fillId="0" borderId="0" xfId="1" applyNumberFormat="1" applyFont="1" applyAlignment="1">
      <alignment horizontal="right" vertical="center"/>
    </xf>
    <xf numFmtId="187" fontId="21" fillId="0" borderId="0" xfId="1" applyNumberFormat="1" applyFont="1" applyAlignment="1">
      <alignment horizontal="right" vertical="center"/>
    </xf>
    <xf numFmtId="0" fontId="21" fillId="0" borderId="0" xfId="1" applyFont="1" applyAlignment="1">
      <alignment horizontal="right" vertical="center"/>
    </xf>
    <xf numFmtId="0" fontId="21" fillId="0" borderId="10" xfId="1" quotePrefix="1" applyFont="1" applyBorder="1" applyAlignment="1">
      <alignment horizontal="left" vertical="center"/>
    </xf>
    <xf numFmtId="0" fontId="2" fillId="0" borderId="10" xfId="1" quotePrefix="1" applyFont="1" applyBorder="1" applyAlignment="1">
      <alignment horizontal="left" vertical="center"/>
    </xf>
    <xf numFmtId="187" fontId="21" fillId="0" borderId="0" xfId="1" quotePrefix="1" applyNumberFormat="1" applyFont="1" applyFill="1" applyAlignment="1">
      <alignment horizontal="right" vertical="center"/>
    </xf>
    <xf numFmtId="187" fontId="21" fillId="0" borderId="0" xfId="1" quotePrefix="1" applyNumberFormat="1" applyFont="1" applyAlignment="1">
      <alignment horizontal="right" vertical="center"/>
    </xf>
    <xf numFmtId="0" fontId="21" fillId="0" borderId="10" xfId="1" applyFont="1" applyBorder="1" applyAlignment="1">
      <alignment horizontal="left" vertical="center"/>
    </xf>
    <xf numFmtId="176" fontId="24" fillId="0" borderId="0" xfId="1" applyNumberFormat="1" applyFont="1" applyFill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87" fontId="24" fillId="0" borderId="0" xfId="1" applyNumberFormat="1" applyFont="1" applyAlignment="1">
      <alignment horizontal="right" vertical="center"/>
    </xf>
    <xf numFmtId="0" fontId="2" fillId="0" borderId="7" xfId="1" applyFont="1" applyBorder="1" applyAlignment="1">
      <alignment horizontal="right" vertical="center"/>
    </xf>
    <xf numFmtId="0" fontId="2" fillId="0" borderId="13" xfId="1" applyFont="1" applyBorder="1" applyAlignment="1">
      <alignment vertical="center"/>
    </xf>
    <xf numFmtId="0" fontId="2" fillId="0" borderId="6" xfId="1" applyFont="1" applyBorder="1" applyAlignment="1">
      <alignment horizontal="center" vertical="center" justifyLastLine="1"/>
    </xf>
    <xf numFmtId="0" fontId="2" fillId="0" borderId="1" xfId="1" applyFont="1" applyBorder="1" applyAlignment="1">
      <alignment vertical="center"/>
    </xf>
    <xf numFmtId="38" fontId="1" fillId="0" borderId="0" xfId="7" applyNumberFormat="1" applyFont="1" applyBorder="1" applyAlignment="1">
      <alignment vertical="center"/>
    </xf>
    <xf numFmtId="0" fontId="1" fillId="0" borderId="0" xfId="7" applyFont="1"/>
    <xf numFmtId="176" fontId="27" fillId="0" borderId="0" xfId="7" applyNumberFormat="1" applyFont="1" applyFill="1" applyBorder="1" applyAlignment="1">
      <alignment horizontal="right" vertical="center"/>
    </xf>
    <xf numFmtId="176" fontId="27" fillId="2" borderId="0" xfId="7" applyNumberFormat="1" applyFont="1" applyFill="1" applyBorder="1" applyAlignment="1">
      <alignment horizontal="right" vertical="center"/>
    </xf>
    <xf numFmtId="38" fontId="29" fillId="0" borderId="1" xfId="7" applyNumberFormat="1" applyFont="1" applyFill="1" applyBorder="1" applyAlignment="1">
      <alignment vertical="center" shrinkToFit="1"/>
    </xf>
    <xf numFmtId="176" fontId="29" fillId="0" borderId="0" xfId="7" applyNumberFormat="1" applyFont="1" applyFill="1" applyBorder="1" applyAlignment="1">
      <alignment horizontal="right" vertical="center"/>
    </xf>
    <xf numFmtId="176" fontId="29" fillId="2" borderId="0" xfId="7" applyNumberFormat="1" applyFont="1" applyFill="1" applyBorder="1" applyAlignment="1">
      <alignment horizontal="right" vertical="center"/>
    </xf>
    <xf numFmtId="38" fontId="29" fillId="0" borderId="10" xfId="7" applyNumberFormat="1" applyFont="1" applyFill="1" applyBorder="1" applyAlignment="1">
      <alignment horizontal="left" vertical="center" shrinkToFit="1"/>
    </xf>
    <xf numFmtId="38" fontId="29" fillId="0" borderId="0" xfId="7" applyNumberFormat="1" applyFont="1" applyFill="1" applyBorder="1" applyAlignment="1">
      <alignment vertical="center" shrinkToFit="1"/>
    </xf>
    <xf numFmtId="0" fontId="29" fillId="0" borderId="0" xfId="7" applyFont="1" applyFill="1" applyBorder="1" applyAlignment="1">
      <alignment shrinkToFit="1"/>
    </xf>
    <xf numFmtId="176" fontId="28" fillId="0" borderId="0" xfId="7" applyNumberFormat="1" applyFont="1" applyFill="1" applyBorder="1" applyAlignment="1">
      <alignment horizontal="right" vertical="center"/>
    </xf>
    <xf numFmtId="38" fontId="30" fillId="0" borderId="10" xfId="7" applyNumberFormat="1" applyFont="1" applyFill="1" applyBorder="1" applyAlignment="1">
      <alignment horizontal="left" vertical="center"/>
    </xf>
    <xf numFmtId="38" fontId="31" fillId="0" borderId="0" xfId="7" applyNumberFormat="1" applyFont="1" applyBorder="1" applyAlignment="1">
      <alignment vertical="center"/>
    </xf>
    <xf numFmtId="176" fontId="28" fillId="2" borderId="0" xfId="7" applyNumberFormat="1" applyFont="1" applyFill="1" applyBorder="1" applyAlignment="1">
      <alignment horizontal="right" vertical="center"/>
    </xf>
    <xf numFmtId="38" fontId="32" fillId="0" borderId="0" xfId="7" applyNumberFormat="1" applyFont="1" applyFill="1" applyBorder="1" applyAlignment="1">
      <alignment vertical="center" shrinkToFit="1"/>
    </xf>
    <xf numFmtId="38" fontId="29" fillId="0" borderId="0" xfId="7" applyNumberFormat="1" applyFont="1" applyFill="1" applyBorder="1" applyAlignment="1">
      <alignment horizontal="distributed" vertical="center" shrinkToFit="1"/>
    </xf>
    <xf numFmtId="38" fontId="28" fillId="0" borderId="0" xfId="7" applyNumberFormat="1" applyFont="1" applyFill="1" applyBorder="1" applyAlignment="1">
      <alignment horizontal="distributed" vertical="center" shrinkToFit="1"/>
    </xf>
    <xf numFmtId="38" fontId="31" fillId="0" borderId="0" xfId="5" applyFont="1" applyBorder="1" applyAlignment="1">
      <alignment vertical="center"/>
    </xf>
    <xf numFmtId="38" fontId="32" fillId="0" borderId="0" xfId="5" applyFont="1" applyFill="1" applyBorder="1" applyAlignment="1">
      <alignment vertical="center" shrinkToFit="1"/>
    </xf>
    <xf numFmtId="38" fontId="1" fillId="2" borderId="0" xfId="7" applyNumberFormat="1" applyFont="1" applyFill="1" applyBorder="1" applyAlignment="1">
      <alignment vertical="center"/>
    </xf>
    <xf numFmtId="38" fontId="31" fillId="2" borderId="0" xfId="7" applyNumberFormat="1" applyFont="1" applyFill="1" applyBorder="1" applyAlignment="1">
      <alignment vertical="center"/>
    </xf>
    <xf numFmtId="38" fontId="32" fillId="0" borderId="0" xfId="7" applyNumberFormat="1" applyFont="1" applyFill="1" applyBorder="1" applyAlignment="1">
      <alignment horizontal="center" vertical="center" shrinkToFit="1"/>
    </xf>
    <xf numFmtId="176" fontId="28" fillId="0" borderId="7" xfId="7" applyNumberFormat="1" applyFont="1" applyFill="1" applyBorder="1" applyAlignment="1">
      <alignment horizontal="right" vertical="center"/>
    </xf>
    <xf numFmtId="176" fontId="28" fillId="0" borderId="7" xfId="7" applyNumberFormat="1" applyFont="1" applyBorder="1" applyAlignment="1">
      <alignment horizontal="right" vertical="center"/>
    </xf>
    <xf numFmtId="38" fontId="9" fillId="0" borderId="0" xfId="7" quotePrefix="1" applyNumberFormat="1" applyFont="1" applyFill="1" applyBorder="1" applyAlignment="1">
      <alignment horizontal="left" vertical="center"/>
    </xf>
    <xf numFmtId="38" fontId="2" fillId="0" borderId="0" xfId="1" applyNumberFormat="1" applyFont="1" applyFill="1" applyBorder="1" applyAlignment="1">
      <alignment vertical="center"/>
    </xf>
    <xf numFmtId="38" fontId="11" fillId="0" borderId="0" xfId="1" applyNumberFormat="1" applyFont="1" applyFill="1" applyBorder="1" applyAlignment="1">
      <alignment vertical="center"/>
    </xf>
    <xf numFmtId="0" fontId="2" fillId="0" borderId="7" xfId="1" quotePrefix="1" applyNumberFormat="1" applyFont="1" applyFill="1" applyBorder="1" applyAlignment="1">
      <alignment horizontal="center" vertical="center"/>
    </xf>
    <xf numFmtId="176" fontId="2" fillId="0" borderId="7" xfId="1" quotePrefix="1" applyNumberFormat="1" applyFont="1" applyFill="1" applyBorder="1" applyAlignment="1">
      <alignment horizontal="left" vertical="center"/>
    </xf>
    <xf numFmtId="188" fontId="11" fillId="0" borderId="2" xfId="1" applyNumberFormat="1" applyFont="1" applyFill="1" applyBorder="1" applyAlignment="1">
      <alignment horizontal="center" vertical="center" justifyLastLine="1"/>
    </xf>
    <xf numFmtId="0" fontId="12" fillId="0" borderId="8" xfId="1" quotePrefix="1" applyNumberFormat="1" applyFont="1" applyFill="1" applyBorder="1" applyAlignment="1">
      <alignment horizontal="center" vertical="center" shrinkToFit="1"/>
    </xf>
    <xf numFmtId="0" fontId="11" fillId="0" borderId="8" xfId="1" quotePrefix="1" applyNumberFormat="1" applyFont="1" applyFill="1" applyBorder="1" applyAlignment="1">
      <alignment horizontal="center" vertical="center"/>
    </xf>
    <xf numFmtId="38" fontId="2" fillId="0" borderId="0" xfId="1" applyNumberFormat="1" applyFont="1" applyFill="1" applyBorder="1" applyAlignment="1">
      <alignment vertical="center" wrapText="1"/>
    </xf>
    <xf numFmtId="176" fontId="11" fillId="0" borderId="16" xfId="1" applyNumberFormat="1" applyFont="1" applyFill="1" applyBorder="1" applyAlignment="1">
      <alignment horizontal="right" vertical="center"/>
    </xf>
    <xf numFmtId="188" fontId="11" fillId="0" borderId="1" xfId="1" applyNumberFormat="1" applyFont="1" applyFill="1" applyBorder="1" applyAlignment="1">
      <alignment horizontal="center" vertical="center" justifyLastLine="1"/>
    </xf>
    <xf numFmtId="188" fontId="11" fillId="0" borderId="11" xfId="1" applyNumberFormat="1" applyFont="1" applyFill="1" applyBorder="1" applyAlignment="1">
      <alignment horizontal="center" vertical="center" justifyLastLine="1"/>
    </xf>
    <xf numFmtId="0" fontId="25" fillId="0" borderId="8" xfId="1" quotePrefix="1" applyNumberFormat="1" applyFont="1" applyFill="1" applyBorder="1" applyAlignment="1">
      <alignment horizontal="center" vertical="center" wrapText="1"/>
    </xf>
    <xf numFmtId="0" fontId="11" fillId="0" borderId="7" xfId="1" quotePrefix="1" applyNumberFormat="1" applyFont="1" applyFill="1" applyBorder="1" applyAlignment="1">
      <alignment horizontal="center" vertical="center"/>
    </xf>
    <xf numFmtId="0" fontId="11" fillId="0" borderId="12" xfId="1" applyNumberFormat="1" applyFont="1" applyFill="1" applyBorder="1" applyAlignment="1">
      <alignment vertical="center"/>
    </xf>
    <xf numFmtId="38" fontId="33" fillId="0" borderId="0" xfId="1" applyNumberFormat="1" applyFont="1" applyFill="1" applyBorder="1" applyAlignment="1">
      <alignment vertical="center"/>
    </xf>
    <xf numFmtId="38" fontId="7" fillId="0" borderId="0" xfId="1" applyNumberFormat="1" applyFont="1" applyFill="1" applyBorder="1" applyAlignment="1">
      <alignment vertical="center"/>
    </xf>
    <xf numFmtId="181" fontId="11" fillId="0" borderId="1" xfId="1" applyNumberFormat="1" applyFont="1" applyFill="1" applyBorder="1" applyAlignment="1">
      <alignment vertical="center"/>
    </xf>
    <xf numFmtId="181" fontId="11" fillId="0" borderId="2" xfId="1" applyNumberFormat="1" applyFont="1" applyFill="1" applyBorder="1" applyAlignment="1">
      <alignment vertical="center"/>
    </xf>
    <xf numFmtId="181" fontId="11" fillId="0" borderId="3" xfId="1" applyNumberFormat="1" applyFont="1" applyFill="1" applyBorder="1" applyAlignment="1">
      <alignment vertical="center"/>
    </xf>
    <xf numFmtId="188" fontId="11" fillId="0" borderId="0" xfId="1" applyNumberFormat="1" applyFont="1" applyFill="1" applyBorder="1" applyAlignment="1">
      <alignment horizontal="center" vertical="center" justifyLastLine="1"/>
    </xf>
    <xf numFmtId="0" fontId="11" fillId="0" borderId="0" xfId="1" applyNumberFormat="1" applyFont="1" applyFill="1" applyBorder="1" applyAlignment="1">
      <alignment horizontal="center" vertical="center" wrapText="1"/>
    </xf>
    <xf numFmtId="0" fontId="11" fillId="0" borderId="15" xfId="1" applyNumberFormat="1" applyFont="1" applyFill="1" applyBorder="1" applyAlignment="1">
      <alignment horizontal="center" vertical="center" wrapText="1"/>
    </xf>
    <xf numFmtId="0" fontId="11" fillId="0" borderId="15" xfId="1" applyNumberFormat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horizontal="center" vertical="center"/>
    </xf>
    <xf numFmtId="38" fontId="2" fillId="0" borderId="7" xfId="1" applyNumberFormat="1" applyFont="1" applyFill="1" applyBorder="1" applyAlignment="1">
      <alignment vertical="center"/>
    </xf>
    <xf numFmtId="0" fontId="11" fillId="0" borderId="12" xfId="1" applyNumberFormat="1" applyFont="1" applyFill="1" applyBorder="1" applyAlignment="1">
      <alignment vertical="center" wrapText="1"/>
    </xf>
    <xf numFmtId="0" fontId="7" fillId="0" borderId="1" xfId="1" quotePrefix="1" applyNumberFormat="1" applyFont="1" applyFill="1" applyBorder="1" applyAlignment="1">
      <alignment horizontal="left" vertical="center"/>
    </xf>
    <xf numFmtId="176" fontId="2" fillId="0" borderId="16" xfId="1" applyNumberFormat="1" applyFont="1" applyFill="1" applyBorder="1" applyAlignment="1">
      <alignment horizontal="right" vertical="center"/>
    </xf>
    <xf numFmtId="38" fontId="2" fillId="0" borderId="2" xfId="1" applyNumberFormat="1" applyFont="1" applyFill="1" applyBorder="1" applyAlignment="1">
      <alignment horizontal="center" vertical="center"/>
    </xf>
    <xf numFmtId="38" fontId="2" fillId="0" borderId="2" xfId="1" quotePrefix="1" applyNumberFormat="1" applyFont="1" applyFill="1" applyBorder="1" applyAlignment="1">
      <alignment horizontal="center" vertical="center" justifyLastLine="1"/>
    </xf>
    <xf numFmtId="0" fontId="2" fillId="0" borderId="8" xfId="1" applyNumberFormat="1" applyFont="1" applyFill="1" applyBorder="1" applyAlignment="1">
      <alignment horizontal="center" vertical="center"/>
    </xf>
    <xf numFmtId="0" fontId="2" fillId="0" borderId="8" xfId="1" quotePrefix="1" applyNumberFormat="1" applyFont="1" applyFill="1" applyBorder="1" applyAlignment="1">
      <alignment horizontal="center" vertical="center"/>
    </xf>
    <xf numFmtId="0" fontId="2" fillId="0" borderId="4" xfId="1" applyNumberFormat="1" applyFont="1" applyFill="1" applyBorder="1" applyAlignment="1">
      <alignment horizontal="center" vertical="center"/>
    </xf>
    <xf numFmtId="38" fontId="2" fillId="0" borderId="0" xfId="1" quotePrefix="1" applyNumberFormat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4" xfId="1" quotePrefix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vertical="center"/>
    </xf>
    <xf numFmtId="181" fontId="2" fillId="0" borderId="2" xfId="1" applyNumberFormat="1" applyFont="1" applyFill="1" applyBorder="1" applyAlignment="1">
      <alignment horizontal="right" vertical="center"/>
    </xf>
    <xf numFmtId="181" fontId="2" fillId="0" borderId="3" xfId="1" applyNumberFormat="1" applyFont="1" applyFill="1" applyBorder="1" applyAlignment="1">
      <alignment horizontal="right" vertical="center"/>
    </xf>
    <xf numFmtId="181" fontId="2" fillId="0" borderId="16" xfId="1" applyNumberFormat="1" applyFont="1" applyFill="1" applyBorder="1" applyAlignment="1">
      <alignment horizontal="right"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0" xfId="1" quotePrefix="1" applyFont="1" applyFill="1" applyBorder="1" applyAlignment="1">
      <alignment horizontal="left" vertical="center"/>
    </xf>
    <xf numFmtId="2" fontId="2" fillId="0" borderId="1" xfId="1" applyNumberFormat="1" applyFont="1" applyFill="1" applyBorder="1" applyAlignment="1">
      <alignment vertical="center"/>
    </xf>
    <xf numFmtId="189" fontId="2" fillId="0" borderId="1" xfId="1" applyNumberFormat="1" applyFont="1" applyFill="1" applyBorder="1" applyAlignment="1">
      <alignment horizontal="right" vertical="center"/>
    </xf>
    <xf numFmtId="189" fontId="2" fillId="0" borderId="2" xfId="1" applyNumberFormat="1" applyFont="1" applyFill="1" applyBorder="1" applyAlignment="1">
      <alignment horizontal="right" vertical="center"/>
    </xf>
    <xf numFmtId="2" fontId="2" fillId="0" borderId="0" xfId="1" applyNumberFormat="1" applyFont="1" applyFill="1" applyBorder="1" applyAlignment="1">
      <alignment vertical="center"/>
    </xf>
    <xf numFmtId="189" fontId="2" fillId="0" borderId="0" xfId="1" applyNumberFormat="1" applyFont="1" applyFill="1" applyBorder="1" applyAlignment="1">
      <alignment horizontal="right" vertical="center"/>
    </xf>
    <xf numFmtId="190" fontId="2" fillId="0" borderId="0" xfId="1" applyNumberFormat="1" applyFont="1" applyFill="1" applyBorder="1" applyAlignment="1">
      <alignment vertical="center"/>
    </xf>
    <xf numFmtId="189" fontId="2" fillId="0" borderId="3" xfId="1" applyNumberFormat="1" applyFont="1" applyFill="1" applyBorder="1" applyAlignment="1">
      <alignment horizontal="right" vertical="center"/>
    </xf>
    <xf numFmtId="0" fontId="11" fillId="0" borderId="0" xfId="8" applyFont="1" applyFill="1" applyBorder="1" applyAlignment="1">
      <alignment vertical="center"/>
    </xf>
    <xf numFmtId="2" fontId="11" fillId="0" borderId="0" xfId="8" applyNumberFormat="1" applyFont="1" applyFill="1" applyBorder="1" applyAlignment="1">
      <alignment vertical="center"/>
    </xf>
    <xf numFmtId="0" fontId="12" fillId="0" borderId="0" xfId="1" quotePrefix="1" applyNumberFormat="1" applyFont="1" applyFill="1" applyBorder="1" applyAlignment="1">
      <alignment vertical="center"/>
    </xf>
    <xf numFmtId="0" fontId="12" fillId="0" borderId="0" xfId="1" quotePrefix="1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vertical="center"/>
    </xf>
    <xf numFmtId="191" fontId="21" fillId="0" borderId="0" xfId="1" applyNumberFormat="1" applyFont="1" applyFill="1" applyBorder="1" applyAlignment="1">
      <alignment horizontal="right" vertical="center"/>
    </xf>
    <xf numFmtId="189" fontId="21" fillId="0" borderId="0" xfId="1" applyNumberFormat="1" applyFont="1" applyFill="1" applyBorder="1" applyAlignment="1">
      <alignment horizontal="right" vertical="center"/>
    </xf>
    <xf numFmtId="189" fontId="21" fillId="0" borderId="3" xfId="1" applyNumberFormat="1" applyFont="1" applyFill="1" applyBorder="1" applyAlignment="1">
      <alignment horizontal="right" vertical="center"/>
    </xf>
    <xf numFmtId="0" fontId="35" fillId="0" borderId="0" xfId="1" quotePrefix="1" applyNumberFormat="1" applyFont="1" applyFill="1" applyBorder="1" applyAlignment="1">
      <alignment horizontal="center" vertical="center"/>
    </xf>
    <xf numFmtId="0" fontId="36" fillId="0" borderId="0" xfId="1" quotePrefix="1" applyNumberFormat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vertical="center"/>
    </xf>
    <xf numFmtId="191" fontId="2" fillId="0" borderId="0" xfId="1" applyNumberFormat="1" applyFont="1" applyFill="1" applyBorder="1" applyAlignment="1">
      <alignment horizontal="right" vertical="center"/>
    </xf>
    <xf numFmtId="0" fontId="2" fillId="0" borderId="2" xfId="1" applyNumberFormat="1" applyFont="1" applyFill="1" applyBorder="1" applyAlignment="1">
      <alignment horizontal="center" vertical="center"/>
    </xf>
    <xf numFmtId="0" fontId="2" fillId="0" borderId="8" xfId="1" applyNumberFormat="1" applyFont="1" applyFill="1" applyBorder="1" applyAlignment="1">
      <alignment horizontal="center" vertical="center" wrapText="1"/>
    </xf>
    <xf numFmtId="0" fontId="2" fillId="0" borderId="7" xfId="1" applyNumberFormat="1" applyFont="1" applyFill="1" applyBorder="1" applyAlignment="1">
      <alignment horizontal="center" vertical="center" wrapText="1"/>
    </xf>
    <xf numFmtId="192" fontId="2" fillId="0" borderId="1" xfId="1" applyNumberFormat="1" applyFont="1" applyFill="1" applyBorder="1" applyAlignment="1">
      <alignment horizontal="right" vertical="center"/>
    </xf>
    <xf numFmtId="0" fontId="2" fillId="0" borderId="9" xfId="1" quotePrefix="1" applyNumberFormat="1" applyFont="1" applyFill="1" applyBorder="1" applyAlignment="1">
      <alignment horizontal="center" vertical="center"/>
    </xf>
    <xf numFmtId="192" fontId="2" fillId="0" borderId="0" xfId="1" applyNumberFormat="1" applyFont="1" applyFill="1" applyBorder="1" applyAlignment="1">
      <alignment horizontal="right" vertical="center"/>
    </xf>
    <xf numFmtId="0" fontId="2" fillId="0" borderId="10" xfId="1" quotePrefix="1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 wrapText="1"/>
    </xf>
    <xf numFmtId="0" fontId="2" fillId="0" borderId="4" xfId="1" quotePrefix="1" applyFont="1" applyFill="1" applyBorder="1" applyAlignment="1">
      <alignment horizontal="center" vertical="center"/>
    </xf>
    <xf numFmtId="185" fontId="2" fillId="0" borderId="0" xfId="1" applyNumberFormat="1" applyFont="1" applyFill="1" applyBorder="1" applyAlignment="1">
      <alignment horizontal="right" vertical="center"/>
    </xf>
    <xf numFmtId="185" fontId="2" fillId="0" borderId="1" xfId="1" applyNumberFormat="1" applyFont="1" applyFill="1" applyBorder="1" applyAlignment="1">
      <alignment horizontal="right" vertical="center"/>
    </xf>
    <xf numFmtId="185" fontId="2" fillId="0" borderId="2" xfId="1" applyNumberFormat="1" applyFont="1" applyFill="1" applyBorder="1" applyAlignment="1">
      <alignment horizontal="right" vertical="center"/>
    </xf>
    <xf numFmtId="49" fontId="2" fillId="0" borderId="0" xfId="1" applyNumberFormat="1" applyFont="1" applyFill="1" applyBorder="1" applyAlignment="1">
      <alignment horizontal="right" vertical="center"/>
    </xf>
    <xf numFmtId="185" fontId="2" fillId="0" borderId="3" xfId="1" applyNumberFormat="1" applyFont="1" applyFill="1" applyBorder="1" applyAlignment="1">
      <alignment horizontal="right" vertical="center"/>
    </xf>
    <xf numFmtId="193" fontId="2" fillId="0" borderId="0" xfId="1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vertical="center" justifyLastLine="1"/>
    </xf>
    <xf numFmtId="181" fontId="2" fillId="0" borderId="1" xfId="1" applyNumberFormat="1" applyFont="1" applyFill="1" applyBorder="1" applyAlignment="1">
      <alignment horizontal="right" vertical="center"/>
    </xf>
    <xf numFmtId="181" fontId="2" fillId="0" borderId="2" xfId="1" applyNumberFormat="1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horizontal="center" vertical="center"/>
    </xf>
    <xf numFmtId="181" fontId="2" fillId="0" borderId="0" xfId="1" applyNumberFormat="1" applyFont="1" applyFill="1" applyBorder="1" applyAlignment="1">
      <alignment horizontal="right" vertical="center"/>
    </xf>
    <xf numFmtId="181" fontId="2" fillId="0" borderId="3" xfId="1" applyNumberFormat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 justifyLastLine="1"/>
    </xf>
    <xf numFmtId="0" fontId="2" fillId="0" borderId="8" xfId="1" quotePrefix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justifyLastLine="1"/>
    </xf>
    <xf numFmtId="0" fontId="2" fillId="0" borderId="1" xfId="1" applyFont="1" applyBorder="1" applyAlignment="1">
      <alignment horizontal="center" vertical="center" justifyLastLine="1"/>
    </xf>
    <xf numFmtId="38" fontId="7" fillId="0" borderId="0" xfId="1" quotePrefix="1" applyNumberFormat="1" applyFont="1" applyAlignment="1">
      <alignment horizontal="left" vertical="center"/>
    </xf>
    <xf numFmtId="38" fontId="2" fillId="0" borderId="7" xfId="1" applyNumberFormat="1" applyFont="1" applyBorder="1" applyAlignment="1">
      <alignment horizontal="center" vertical="center"/>
    </xf>
    <xf numFmtId="38" fontId="2" fillId="0" borderId="0" xfId="1" applyNumberFormat="1" applyFont="1" applyAlignment="1">
      <alignment horizontal="center" vertical="center"/>
    </xf>
    <xf numFmtId="38" fontId="2" fillId="0" borderId="1" xfId="1" applyNumberFormat="1" applyFont="1" applyBorder="1" applyAlignment="1">
      <alignment horizontal="center" vertical="center"/>
    </xf>
    <xf numFmtId="0" fontId="2" fillId="0" borderId="6" xfId="1" quotePrefix="1" applyFont="1" applyBorder="1" applyAlignment="1">
      <alignment horizontal="center" vertical="center" justifyLastLine="1"/>
    </xf>
    <xf numFmtId="0" fontId="2" fillId="0" borderId="8" xfId="1" quotePrefix="1" applyFont="1" applyBorder="1" applyAlignment="1">
      <alignment horizontal="center" vertical="center" justifyLastLine="1"/>
    </xf>
    <xf numFmtId="0" fontId="2" fillId="0" borderId="7" xfId="1" quotePrefix="1" applyFont="1" applyBorder="1" applyAlignment="1">
      <alignment horizontal="center" vertical="center" justifyLastLine="1"/>
    </xf>
    <xf numFmtId="0" fontId="2" fillId="0" borderId="4" xfId="1" applyFont="1" applyBorder="1" applyAlignment="1">
      <alignment horizontal="center" vertical="center" justifyLastLine="1"/>
    </xf>
    <xf numFmtId="0" fontId="2" fillId="0" borderId="6" xfId="1" applyFont="1" applyBorder="1" applyAlignment="1">
      <alignment horizontal="center" vertical="center" justifyLastLine="1"/>
    </xf>
    <xf numFmtId="0" fontId="2" fillId="0" borderId="6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38" fontId="9" fillId="0" borderId="0" xfId="1" quotePrefix="1" applyNumberFormat="1" applyFont="1" applyBorder="1" applyAlignment="1">
      <alignment horizontal="left" vertical="center"/>
    </xf>
    <xf numFmtId="38" fontId="1" fillId="0" borderId="0" xfId="1" applyNumberFormat="1" applyFont="1" applyBorder="1" applyAlignment="1">
      <alignment horizontal="right" vertical="center"/>
    </xf>
    <xf numFmtId="38" fontId="1" fillId="0" borderId="13" xfId="1" quotePrefix="1" applyNumberFormat="1" applyFont="1" applyBorder="1" applyAlignment="1">
      <alignment horizontal="center" vertical="center"/>
    </xf>
    <xf numFmtId="38" fontId="1" fillId="0" borderId="12" xfId="1" quotePrefix="1" applyNumberFormat="1" applyFont="1" applyBorder="1" applyAlignment="1">
      <alignment horizontal="center" vertical="center"/>
    </xf>
    <xf numFmtId="38" fontId="1" fillId="0" borderId="9" xfId="1" quotePrefix="1" applyNumberFormat="1" applyFont="1" applyBorder="1" applyAlignment="1">
      <alignment horizontal="center" vertical="center"/>
    </xf>
    <xf numFmtId="38" fontId="1" fillId="0" borderId="11" xfId="1" quotePrefix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" vertical="center" justifyLastLine="1"/>
    </xf>
    <xf numFmtId="0" fontId="1" fillId="0" borderId="11" xfId="1" applyNumberFormat="1" applyFont="1" applyBorder="1" applyAlignment="1">
      <alignment horizontal="center" vertical="center" justifyLastLine="1"/>
    </xf>
    <xf numFmtId="0" fontId="1" fillId="0" borderId="12" xfId="1" applyNumberFormat="1" applyFont="1" applyBorder="1" applyAlignment="1">
      <alignment horizontal="center" vertical="center" wrapText="1" justifyLastLine="1"/>
    </xf>
    <xf numFmtId="0" fontId="1" fillId="0" borderId="8" xfId="1" applyNumberFormat="1" applyFont="1" applyBorder="1" applyAlignment="1">
      <alignment horizontal="center" vertical="center" wrapText="1" justifyLastLine="1"/>
    </xf>
    <xf numFmtId="0" fontId="1" fillId="0" borderId="11" xfId="1" applyNumberFormat="1" applyFont="1" applyBorder="1" applyAlignment="1">
      <alignment horizontal="center" vertical="center" wrapText="1" justifyLastLine="1"/>
    </xf>
    <xf numFmtId="0" fontId="1" fillId="0" borderId="2" xfId="1" applyNumberFormat="1" applyFont="1" applyBorder="1" applyAlignment="1">
      <alignment horizontal="center" vertical="center" wrapText="1" justifyLastLine="1"/>
    </xf>
    <xf numFmtId="176" fontId="1" fillId="0" borderId="0" xfId="1" applyNumberFormat="1" applyFont="1" applyBorder="1" applyAlignment="1">
      <alignment horizontal="right" vertical="center"/>
    </xf>
    <xf numFmtId="0" fontId="8" fillId="0" borderId="0" xfId="1" quotePrefix="1" applyNumberFormat="1" applyFont="1" applyBorder="1" applyAlignment="1">
      <alignment horizontal="center" vertical="center"/>
    </xf>
    <xf numFmtId="0" fontId="8" fillId="0" borderId="10" xfId="1" quotePrefix="1" applyNumberFormat="1" applyFont="1" applyBorder="1" applyAlignment="1">
      <alignment horizontal="center" vertical="center"/>
    </xf>
    <xf numFmtId="176" fontId="1" fillId="0" borderId="3" xfId="1" applyNumberFormat="1" applyFont="1" applyBorder="1" applyAlignment="1">
      <alignment horizontal="right" vertical="center"/>
    </xf>
    <xf numFmtId="176" fontId="1" fillId="0" borderId="3" xfId="1" applyNumberFormat="1" applyFont="1" applyFill="1" applyBorder="1" applyAlignment="1">
      <alignment horizontal="right" vertical="center"/>
    </xf>
    <xf numFmtId="176" fontId="1" fillId="0" borderId="0" xfId="1" applyNumberFormat="1" applyFont="1" applyFill="1" applyBorder="1" applyAlignment="1">
      <alignment horizontal="right" vertical="center"/>
    </xf>
    <xf numFmtId="38" fontId="2" fillId="0" borderId="0" xfId="1" applyNumberFormat="1" applyFont="1" applyAlignment="1">
      <alignment horizontal="right" vertical="center"/>
    </xf>
    <xf numFmtId="0" fontId="2" fillId="0" borderId="7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 justifyLastLine="1"/>
    </xf>
    <xf numFmtId="0" fontId="2" fillId="0" borderId="9" xfId="1" applyFont="1" applyBorder="1" applyAlignment="1">
      <alignment horizontal="center" vertical="center" justifyLastLine="1"/>
    </xf>
    <xf numFmtId="0" fontId="2" fillId="0" borderId="12" xfId="1" applyFont="1" applyBorder="1" applyAlignment="1">
      <alignment horizontal="center" vertical="center" justifyLastLine="1"/>
    </xf>
    <xf numFmtId="0" fontId="2" fillId="0" borderId="11" xfId="1" applyFont="1" applyBorder="1" applyAlignment="1">
      <alignment horizontal="center" vertical="center" justifyLastLine="1"/>
    </xf>
    <xf numFmtId="0" fontId="2" fillId="0" borderId="7" xfId="1" quotePrefix="1" applyFont="1" applyBorder="1" applyAlignment="1">
      <alignment horizontal="center" vertical="center"/>
    </xf>
    <xf numFmtId="0" fontId="2" fillId="0" borderId="1" xfId="1" quotePrefix="1" applyFont="1" applyBorder="1" applyAlignment="1">
      <alignment horizontal="center" vertical="center"/>
    </xf>
    <xf numFmtId="0" fontId="11" fillId="0" borderId="8" xfId="1" quotePrefix="1" applyNumberFormat="1" applyFont="1" applyFill="1" applyBorder="1" applyAlignment="1">
      <alignment horizontal="center" vertical="center" justifyLastLine="1"/>
    </xf>
    <xf numFmtId="0" fontId="11" fillId="0" borderId="7" xfId="1" quotePrefix="1" applyNumberFormat="1" applyFont="1" applyFill="1" applyBorder="1" applyAlignment="1">
      <alignment horizontal="center" vertical="center" justifyLastLine="1"/>
    </xf>
    <xf numFmtId="0" fontId="11" fillId="0" borderId="2" xfId="1" quotePrefix="1" applyNumberFormat="1" applyFont="1" applyFill="1" applyBorder="1" applyAlignment="1">
      <alignment horizontal="center" vertical="center" justifyLastLine="1"/>
    </xf>
    <xf numFmtId="0" fontId="11" fillId="0" borderId="1" xfId="1" quotePrefix="1" applyNumberFormat="1" applyFont="1" applyFill="1" applyBorder="1" applyAlignment="1">
      <alignment horizontal="center" vertical="center" justifyLastLine="1"/>
    </xf>
    <xf numFmtId="0" fontId="7" fillId="0" borderId="0" xfId="1" quotePrefix="1" applyFont="1" applyFill="1" applyAlignment="1">
      <alignment horizontal="left" vertical="center"/>
    </xf>
    <xf numFmtId="0" fontId="11" fillId="0" borderId="14" xfId="1" quotePrefix="1" applyFont="1" applyFill="1" applyBorder="1" applyAlignment="1">
      <alignment horizontal="center" vertical="center" justifyLastLine="1"/>
    </xf>
    <xf numFmtId="0" fontId="11" fillId="0" borderId="5" xfId="1" quotePrefix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 justifyLastLine="1"/>
    </xf>
    <xf numFmtId="0" fontId="11" fillId="0" borderId="7" xfId="1" applyFont="1" applyFill="1" applyBorder="1" applyAlignment="1">
      <alignment horizontal="center" vertical="center" justifyLastLine="1"/>
    </xf>
    <xf numFmtId="0" fontId="11" fillId="0" borderId="2" xfId="1" applyFont="1" applyFill="1" applyBorder="1" applyAlignment="1">
      <alignment horizontal="center" vertical="center" justifyLastLine="1"/>
    </xf>
    <xf numFmtId="0" fontId="11" fillId="0" borderId="1" xfId="1" applyFont="1" applyFill="1" applyBorder="1" applyAlignment="1">
      <alignment horizontal="center" vertical="center" justifyLastLine="1"/>
    </xf>
    <xf numFmtId="0" fontId="13" fillId="0" borderId="8" xfId="1" applyFont="1" applyFill="1" applyBorder="1" applyAlignment="1">
      <alignment horizontal="center" vertical="center" wrapText="1" justifyLastLine="1"/>
    </xf>
    <xf numFmtId="0" fontId="13" fillId="0" borderId="7" xfId="1" applyFont="1" applyFill="1" applyBorder="1" applyAlignment="1">
      <alignment horizontal="center" vertical="center" justifyLastLine="1"/>
    </xf>
    <xf numFmtId="0" fontId="13" fillId="0" borderId="2" xfId="1" applyFont="1" applyFill="1" applyBorder="1" applyAlignment="1">
      <alignment horizontal="center" vertical="center" justifyLastLine="1"/>
    </xf>
    <xf numFmtId="0" fontId="13" fillId="0" borderId="1" xfId="1" applyFont="1" applyFill="1" applyBorder="1" applyAlignment="1">
      <alignment horizontal="center" vertical="center" justifyLastLine="1"/>
    </xf>
    <xf numFmtId="38" fontId="11" fillId="0" borderId="8" xfId="1" quotePrefix="1" applyNumberFormat="1" applyFont="1" applyFill="1" applyBorder="1" applyAlignment="1">
      <alignment horizontal="center" vertical="center" justifyLastLine="1"/>
    </xf>
    <xf numFmtId="38" fontId="11" fillId="0" borderId="7" xfId="1" quotePrefix="1" applyNumberFormat="1" applyFont="1" applyFill="1" applyBorder="1" applyAlignment="1">
      <alignment horizontal="center" vertical="center" justifyLastLine="1"/>
    </xf>
    <xf numFmtId="38" fontId="11" fillId="0" borderId="2" xfId="1" quotePrefix="1" applyNumberFormat="1" applyFont="1" applyFill="1" applyBorder="1" applyAlignment="1">
      <alignment horizontal="center" vertical="center" justifyLastLine="1"/>
    </xf>
    <xf numFmtId="38" fontId="11" fillId="0" borderId="1" xfId="1" quotePrefix="1" applyNumberFormat="1" applyFont="1" applyFill="1" applyBorder="1" applyAlignment="1">
      <alignment horizontal="center" vertical="center" justifyLastLine="1"/>
    </xf>
    <xf numFmtId="38" fontId="11" fillId="0" borderId="8" xfId="1" applyNumberFormat="1" applyFont="1" applyFill="1" applyBorder="1" applyAlignment="1">
      <alignment horizontal="center" vertical="center" justifyLastLine="1"/>
    </xf>
    <xf numFmtId="38" fontId="11" fillId="0" borderId="7" xfId="1" applyNumberFormat="1" applyFont="1" applyFill="1" applyBorder="1" applyAlignment="1">
      <alignment horizontal="center" vertical="center" justifyLastLine="1"/>
    </xf>
    <xf numFmtId="38" fontId="11" fillId="0" borderId="2" xfId="1" applyNumberFormat="1" applyFont="1" applyFill="1" applyBorder="1" applyAlignment="1">
      <alignment horizontal="center" vertical="center" justifyLastLine="1"/>
    </xf>
    <xf numFmtId="38" fontId="11" fillId="0" borderId="1" xfId="1" applyNumberFormat="1" applyFont="1" applyFill="1" applyBorder="1" applyAlignment="1">
      <alignment horizontal="center" vertical="center" justifyLastLine="1"/>
    </xf>
    <xf numFmtId="38" fontId="12" fillId="0" borderId="8" xfId="1" applyNumberFormat="1" applyFont="1" applyFill="1" applyBorder="1" applyAlignment="1">
      <alignment horizontal="center" vertical="center" wrapText="1" justifyLastLine="1"/>
    </xf>
    <xf numFmtId="38" fontId="12" fillId="0" borderId="7" xfId="1" applyNumberFormat="1" applyFont="1" applyFill="1" applyBorder="1" applyAlignment="1">
      <alignment horizontal="center" vertical="center" justifyLastLine="1"/>
    </xf>
    <xf numFmtId="38" fontId="12" fillId="0" borderId="2" xfId="1" applyNumberFormat="1" applyFont="1" applyFill="1" applyBorder="1" applyAlignment="1">
      <alignment horizontal="center" vertical="center" justifyLastLine="1"/>
    </xf>
    <xf numFmtId="38" fontId="12" fillId="0" borderId="1" xfId="1" applyNumberFormat="1" applyFont="1" applyFill="1" applyBorder="1" applyAlignment="1">
      <alignment horizontal="center" vertical="center" justifyLastLine="1"/>
    </xf>
    <xf numFmtId="38" fontId="11" fillId="0" borderId="13" xfId="1" applyNumberFormat="1" applyFont="1" applyFill="1" applyBorder="1" applyAlignment="1">
      <alignment horizontal="center" vertical="center" justifyLastLine="1"/>
    </xf>
    <xf numFmtId="38" fontId="11" fillId="0" borderId="9" xfId="1" applyNumberFormat="1" applyFont="1" applyFill="1" applyBorder="1" applyAlignment="1">
      <alignment horizontal="center" vertical="center" justifyLastLine="1"/>
    </xf>
    <xf numFmtId="0" fontId="11" fillId="0" borderId="13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3" xfId="1" quotePrefix="1" applyNumberFormat="1" applyFont="1" applyFill="1" applyBorder="1" applyAlignment="1">
      <alignment horizontal="center" vertical="center" justifyLastLine="1"/>
    </xf>
    <xf numFmtId="0" fontId="11" fillId="0" borderId="9" xfId="1" quotePrefix="1" applyNumberFormat="1" applyFont="1" applyFill="1" applyBorder="1" applyAlignment="1">
      <alignment horizontal="center" vertical="center" justifyLastLine="1"/>
    </xf>
    <xf numFmtId="38" fontId="11" fillId="0" borderId="13" xfId="1" quotePrefix="1" applyNumberFormat="1" applyFont="1" applyFill="1" applyBorder="1" applyAlignment="1">
      <alignment horizontal="center" vertical="center" justifyLastLine="1"/>
    </xf>
    <xf numFmtId="38" fontId="11" fillId="0" borderId="9" xfId="1" quotePrefix="1" applyNumberFormat="1" applyFont="1" applyFill="1" applyBorder="1" applyAlignment="1">
      <alignment horizontal="center" vertical="center" justifyLastLine="1"/>
    </xf>
    <xf numFmtId="0" fontId="2" fillId="0" borderId="11" xfId="1" applyNumberFormat="1" applyFont="1" applyFill="1" applyBorder="1" applyAlignment="1">
      <alignment horizontal="center" vertical="center"/>
    </xf>
    <xf numFmtId="0" fontId="2" fillId="0" borderId="2" xfId="1" applyNumberFormat="1" applyFont="1" applyFill="1" applyBorder="1" applyAlignment="1">
      <alignment horizontal="center" vertical="center"/>
    </xf>
    <xf numFmtId="0" fontId="7" fillId="0" borderId="0" xfId="1" quotePrefix="1" applyFont="1" applyFill="1" applyBorder="1" applyAlignment="1">
      <alignment horizontal="left" vertical="center"/>
    </xf>
    <xf numFmtId="0" fontId="2" fillId="0" borderId="9" xfId="1" applyNumberFormat="1" applyFont="1" applyFill="1" applyBorder="1" applyAlignment="1">
      <alignment horizontal="center" vertical="center"/>
    </xf>
    <xf numFmtId="0" fontId="14" fillId="0" borderId="4" xfId="1" applyNumberFormat="1" applyFont="1" applyFill="1" applyBorder="1" applyAlignment="1">
      <alignment horizontal="center" vertical="center"/>
    </xf>
    <xf numFmtId="0" fontId="14" fillId="0" borderId="6" xfId="1" applyNumberFormat="1" applyFont="1" applyFill="1" applyBorder="1" applyAlignment="1">
      <alignment horizontal="center" vertical="center"/>
    </xf>
    <xf numFmtId="0" fontId="11" fillId="0" borderId="0" xfId="1" quotePrefix="1" applyNumberFormat="1" applyFont="1" applyFill="1" applyBorder="1" applyAlignment="1">
      <alignment horizontal="left" vertical="center"/>
    </xf>
    <xf numFmtId="0" fontId="7" fillId="0" borderId="0" xfId="2" quotePrefix="1" applyFont="1" applyFill="1" applyBorder="1" applyAlignment="1">
      <alignment horizontal="left" vertical="center"/>
    </xf>
    <xf numFmtId="0" fontId="2" fillId="0" borderId="7" xfId="2" applyNumberFormat="1" applyFont="1" applyFill="1" applyBorder="1" applyAlignment="1">
      <alignment horizontal="center" vertical="center"/>
    </xf>
    <xf numFmtId="0" fontId="2" fillId="0" borderId="1" xfId="2" applyNumberFormat="1" applyFont="1" applyFill="1" applyBorder="1" applyAlignment="1">
      <alignment horizontal="center" vertical="center"/>
    </xf>
    <xf numFmtId="0" fontId="2" fillId="0" borderId="4" xfId="2" applyNumberFormat="1" applyFont="1" applyFill="1" applyBorder="1" applyAlignment="1">
      <alignment horizontal="center" vertical="center"/>
    </xf>
    <xf numFmtId="0" fontId="2" fillId="0" borderId="6" xfId="2" applyNumberFormat="1" applyFont="1" applyFill="1" applyBorder="1" applyAlignment="1">
      <alignment horizontal="center" vertical="center"/>
    </xf>
    <xf numFmtId="0" fontId="2" fillId="0" borderId="4" xfId="2" quotePrefix="1" applyNumberFormat="1" applyFont="1" applyFill="1" applyBorder="1" applyAlignment="1">
      <alignment horizontal="center" vertical="center"/>
    </xf>
    <xf numFmtId="0" fontId="2" fillId="0" borderId="6" xfId="2" quotePrefix="1" applyNumberFormat="1" applyFont="1" applyFill="1" applyBorder="1" applyAlignment="1">
      <alignment horizontal="center" vertical="center"/>
    </xf>
    <xf numFmtId="0" fontId="2" fillId="0" borderId="14" xfId="2" applyNumberFormat="1" applyFont="1" applyFill="1" applyBorder="1" applyAlignment="1">
      <alignment horizontal="center" vertical="center"/>
    </xf>
    <xf numFmtId="0" fontId="11" fillId="0" borderId="4" xfId="2" applyNumberFormat="1" applyFont="1" applyFill="1" applyBorder="1" applyAlignment="1">
      <alignment horizontal="center" vertical="center" wrapText="1" shrinkToFit="1"/>
    </xf>
    <xf numFmtId="0" fontId="11" fillId="0" borderId="6" xfId="2" applyNumberFormat="1" applyFont="1" applyFill="1" applyBorder="1" applyAlignment="1">
      <alignment horizontal="center" vertical="center" wrapText="1" shrinkToFit="1"/>
    </xf>
    <xf numFmtId="0" fontId="2" fillId="0" borderId="6" xfId="2" applyFont="1" applyFill="1" applyBorder="1" applyAlignment="1">
      <alignment horizontal="center" vertical="center"/>
    </xf>
    <xf numFmtId="0" fontId="2" fillId="0" borderId="14" xfId="2" applyFont="1" applyFill="1" applyBorder="1" applyAlignment="1">
      <alignment horizontal="center" vertical="center"/>
    </xf>
    <xf numFmtId="0" fontId="2" fillId="0" borderId="5" xfId="4" applyNumberFormat="1" applyFont="1" applyFill="1" applyBorder="1" applyAlignment="1">
      <alignment horizontal="center" vertical="center"/>
    </xf>
    <xf numFmtId="0" fontId="2" fillId="0" borderId="1" xfId="1" quotePrefix="1" applyFont="1" applyFill="1" applyBorder="1" applyAlignment="1">
      <alignment horizontal="center" vertical="center" justifyLastLine="1"/>
    </xf>
    <xf numFmtId="184" fontId="11" fillId="0" borderId="1" xfId="1" applyNumberFormat="1" applyFont="1" applyFill="1" applyBorder="1" applyAlignment="1">
      <alignment horizontal="right" vertical="center"/>
    </xf>
    <xf numFmtId="0" fontId="2" fillId="0" borderId="7" xfId="1" quotePrefix="1" applyFont="1" applyFill="1" applyBorder="1" applyAlignment="1">
      <alignment horizontal="center" vertical="center" justifyLastLine="1"/>
    </xf>
    <xf numFmtId="185" fontId="11" fillId="0" borderId="8" xfId="1" applyNumberFormat="1" applyFont="1" applyFill="1" applyBorder="1" applyAlignment="1">
      <alignment vertical="center"/>
    </xf>
    <xf numFmtId="185" fontId="11" fillId="0" borderId="7" xfId="1" applyNumberFormat="1" applyFont="1" applyFill="1" applyBorder="1" applyAlignment="1">
      <alignment vertical="center"/>
    </xf>
    <xf numFmtId="176" fontId="11" fillId="0" borderId="7" xfId="1" applyNumberFormat="1" applyFont="1" applyFill="1" applyBorder="1" applyAlignment="1">
      <alignment horizontal="right" vertical="center"/>
    </xf>
    <xf numFmtId="184" fontId="11" fillId="0" borderId="2" xfId="5" applyNumberFormat="1" applyFont="1" applyFill="1" applyBorder="1" applyAlignment="1">
      <alignment horizontal="right" vertical="center"/>
    </xf>
    <xf numFmtId="184" fontId="11" fillId="0" borderId="1" xfId="5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181" fontId="11" fillId="0" borderId="8" xfId="5" applyNumberFormat="1" applyFont="1" applyFill="1" applyBorder="1" applyAlignment="1">
      <alignment horizontal="right" vertical="center"/>
    </xf>
    <xf numFmtId="181" fontId="11" fillId="0" borderId="7" xfId="5" applyNumberFormat="1" applyFont="1" applyFill="1" applyBorder="1" applyAlignment="1">
      <alignment horizontal="right" vertical="center"/>
    </xf>
    <xf numFmtId="181" fontId="11" fillId="0" borderId="7" xfId="1" applyNumberFormat="1" applyFont="1" applyFill="1" applyBorder="1" applyAlignment="1">
      <alignment horizontal="right" vertical="center"/>
    </xf>
    <xf numFmtId="0" fontId="20" fillId="0" borderId="0" xfId="1" quotePrefix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right" vertical="center"/>
    </xf>
    <xf numFmtId="0" fontId="2" fillId="0" borderId="6" xfId="1" applyFont="1" applyFill="1" applyBorder="1" applyAlignment="1">
      <alignment horizontal="center" vertical="center"/>
    </xf>
    <xf numFmtId="181" fontId="2" fillId="0" borderId="8" xfId="1" applyNumberFormat="1" applyFont="1" applyFill="1" applyBorder="1" applyAlignment="1">
      <alignment horizontal="right" vertical="center"/>
    </xf>
    <xf numFmtId="181" fontId="2" fillId="0" borderId="7" xfId="1" applyNumberFormat="1" applyFont="1" applyFill="1" applyBorder="1" applyAlignment="1">
      <alignment horizontal="right" vertical="center"/>
    </xf>
    <xf numFmtId="0" fontId="2" fillId="0" borderId="8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176" fontId="2" fillId="0" borderId="7" xfId="1" applyNumberFormat="1" applyFont="1" applyFill="1" applyBorder="1" applyAlignment="1">
      <alignment horizontal="right" vertical="center"/>
    </xf>
    <xf numFmtId="0" fontId="2" fillId="0" borderId="4" xfId="1" applyFont="1" applyFill="1" applyBorder="1" applyAlignment="1">
      <alignment horizontal="center" vertical="center"/>
    </xf>
    <xf numFmtId="184" fontId="2" fillId="0" borderId="2" xfId="1" applyNumberFormat="1" applyFont="1" applyFill="1" applyBorder="1" applyAlignment="1">
      <alignment vertical="center"/>
    </xf>
    <xf numFmtId="184" fontId="2" fillId="0" borderId="1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0" fontId="2" fillId="0" borderId="1" xfId="1" quotePrefix="1" applyFont="1" applyFill="1" applyBorder="1" applyAlignment="1">
      <alignment horizontal="left" vertical="center"/>
    </xf>
    <xf numFmtId="0" fontId="21" fillId="0" borderId="0" xfId="1" quotePrefix="1" applyFont="1" applyFill="1" applyBorder="1" applyAlignment="1">
      <alignment horizontal="center" vertical="center"/>
    </xf>
    <xf numFmtId="0" fontId="2" fillId="0" borderId="0" xfId="1" quotePrefix="1" applyFont="1" applyFill="1" applyBorder="1" applyAlignment="1">
      <alignment horizontal="left" vertical="center"/>
    </xf>
    <xf numFmtId="0" fontId="20" fillId="0" borderId="1" xfId="1" quotePrefix="1" applyFont="1" applyFill="1" applyBorder="1" applyAlignment="1">
      <alignment horizontal="left" vertical="center"/>
    </xf>
    <xf numFmtId="0" fontId="2" fillId="0" borderId="7" xfId="1" quotePrefix="1" applyFont="1" applyFill="1" applyBorder="1" applyAlignment="1">
      <alignment horizontal="left" vertical="center"/>
    </xf>
    <xf numFmtId="0" fontId="2" fillId="0" borderId="13" xfId="1" quotePrefix="1" applyFont="1" applyFill="1" applyBorder="1" applyAlignment="1">
      <alignment horizontal="left" vertical="center"/>
    </xf>
    <xf numFmtId="0" fontId="2" fillId="0" borderId="8" xfId="1" quotePrefix="1" applyFont="1" applyFill="1" applyBorder="1" applyAlignment="1">
      <alignment horizontal="center" vertical="center" justifyLastLine="1"/>
    </xf>
    <xf numFmtId="0" fontId="2" fillId="0" borderId="2" xfId="1" quotePrefix="1" applyFont="1" applyFill="1" applyBorder="1" applyAlignment="1">
      <alignment horizontal="center" vertical="center" justifyLastLine="1"/>
    </xf>
    <xf numFmtId="0" fontId="2" fillId="0" borderId="13" xfId="1" quotePrefix="1" applyFont="1" applyFill="1" applyBorder="1" applyAlignment="1">
      <alignment horizontal="center" vertical="center"/>
    </xf>
    <xf numFmtId="0" fontId="2" fillId="0" borderId="12" xfId="1" quotePrefix="1" applyFont="1" applyFill="1" applyBorder="1" applyAlignment="1">
      <alignment horizontal="center" vertical="center"/>
    </xf>
    <xf numFmtId="0" fontId="2" fillId="0" borderId="9" xfId="1" quotePrefix="1" applyFont="1" applyFill="1" applyBorder="1" applyAlignment="1">
      <alignment horizontal="center" vertical="center"/>
    </xf>
    <xf numFmtId="0" fontId="2" fillId="0" borderId="11" xfId="1" quotePrefix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 justifyLastLine="1"/>
    </xf>
    <xf numFmtId="0" fontId="2" fillId="0" borderId="11" xfId="1" applyFont="1" applyFill="1" applyBorder="1" applyAlignment="1">
      <alignment horizontal="center" vertical="center" justifyLastLine="1"/>
    </xf>
    <xf numFmtId="0" fontId="11" fillId="0" borderId="8" xfId="1" quotePrefix="1" applyFont="1" applyFill="1" applyBorder="1" applyAlignment="1">
      <alignment horizontal="center" vertical="center"/>
    </xf>
    <xf numFmtId="0" fontId="11" fillId="0" borderId="7" xfId="1" quotePrefix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1" fillId="0" borderId="8" xfId="1" applyNumberFormat="1" applyFont="1" applyFill="1" applyBorder="1" applyAlignment="1">
      <alignment horizontal="center" vertical="center" wrapText="1"/>
    </xf>
    <xf numFmtId="0" fontId="11" fillId="0" borderId="3" xfId="1" applyNumberFormat="1" applyFont="1" applyFill="1" applyBorder="1" applyAlignment="1">
      <alignment horizontal="center" vertical="center"/>
    </xf>
    <xf numFmtId="0" fontId="11" fillId="0" borderId="2" xfId="1" applyNumberFormat="1" applyFont="1" applyFill="1" applyBorder="1" applyAlignment="1">
      <alignment horizontal="center" vertical="center"/>
    </xf>
    <xf numFmtId="0" fontId="11" fillId="0" borderId="5" xfId="1" applyNumberFormat="1" applyFont="1" applyFill="1" applyBorder="1" applyAlignment="1">
      <alignment horizontal="center" vertical="center"/>
    </xf>
    <xf numFmtId="0" fontId="11" fillId="0" borderId="6" xfId="1" quotePrefix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0" fontId="11" fillId="0" borderId="7" xfId="1" applyNumberFormat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horizontal="center" vertical="center"/>
    </xf>
    <xf numFmtId="0" fontId="11" fillId="0" borderId="1" xfId="1" applyNumberFormat="1" applyFont="1" applyFill="1" applyBorder="1" applyAlignment="1">
      <alignment horizontal="center" vertical="center"/>
    </xf>
    <xf numFmtId="0" fontId="11" fillId="0" borderId="8" xfId="1" applyNumberFormat="1" applyFont="1" applyFill="1" applyBorder="1" applyAlignment="1">
      <alignment horizontal="distributed" vertical="center" wrapText="1" shrinkToFit="1"/>
    </xf>
    <xf numFmtId="0" fontId="11" fillId="0" borderId="3" xfId="1" applyNumberFormat="1" applyFont="1" applyFill="1" applyBorder="1" applyAlignment="1">
      <alignment horizontal="distributed" vertical="center" wrapText="1" shrinkToFit="1"/>
    </xf>
    <xf numFmtId="0" fontId="11" fillId="0" borderId="2" xfId="1" applyNumberFormat="1" applyFont="1" applyFill="1" applyBorder="1" applyAlignment="1">
      <alignment horizontal="distributed" vertical="center" wrapText="1" shrinkToFit="1"/>
    </xf>
    <xf numFmtId="0" fontId="11" fillId="0" borderId="3" xfId="1" applyNumberFormat="1" applyFont="1" applyFill="1" applyBorder="1" applyAlignment="1">
      <alignment horizontal="center" vertical="center" wrapText="1"/>
    </xf>
    <xf numFmtId="0" fontId="11" fillId="0" borderId="2" xfId="1" applyNumberFormat="1" applyFont="1" applyFill="1" applyBorder="1" applyAlignment="1">
      <alignment horizontal="center" vertical="center" wrapText="1"/>
    </xf>
    <xf numFmtId="0" fontId="11" fillId="0" borderId="4" xfId="1" applyNumberFormat="1" applyFont="1" applyFill="1" applyBorder="1" applyAlignment="1">
      <alignment horizontal="right" vertical="center"/>
    </xf>
    <xf numFmtId="0" fontId="11" fillId="0" borderId="6" xfId="1" applyNumberFormat="1" applyFont="1" applyFill="1" applyBorder="1" applyAlignment="1">
      <alignment horizontal="right" vertical="center"/>
    </xf>
    <xf numFmtId="0" fontId="11" fillId="0" borderId="6" xfId="1" applyNumberFormat="1" applyFont="1" applyFill="1" applyBorder="1" applyAlignment="1">
      <alignment vertical="center"/>
    </xf>
    <xf numFmtId="0" fontId="11" fillId="0" borderId="8" xfId="1" applyNumberFormat="1" applyFont="1" applyFill="1" applyBorder="1" applyAlignment="1">
      <alignment horizontal="center" vertical="center"/>
    </xf>
    <xf numFmtId="0" fontId="11" fillId="0" borderId="7" xfId="1" applyNumberFormat="1" applyFont="1" applyFill="1" applyBorder="1" applyAlignment="1">
      <alignment horizontal="center" vertical="center" wrapText="1"/>
    </xf>
    <xf numFmtId="0" fontId="11" fillId="0" borderId="0" xfId="1" applyNumberFormat="1" applyFont="1" applyFill="1" applyBorder="1" applyAlignment="1">
      <alignment horizontal="center" vertical="center" wrapText="1"/>
    </xf>
    <xf numFmtId="0" fontId="11" fillId="0" borderId="1" xfId="1" applyNumberFormat="1" applyFont="1" applyFill="1" applyBorder="1" applyAlignment="1">
      <alignment horizontal="center" vertical="center" wrapText="1"/>
    </xf>
    <xf numFmtId="0" fontId="11" fillId="0" borderId="4" xfId="1" applyNumberFormat="1" applyFont="1" applyFill="1" applyBorder="1" applyAlignment="1">
      <alignment horizontal="center" vertical="center"/>
    </xf>
    <xf numFmtId="0" fontId="11" fillId="0" borderId="6" xfId="1" applyNumberFormat="1" applyFont="1" applyFill="1" applyBorder="1" applyAlignment="1">
      <alignment horizontal="center" vertical="center"/>
    </xf>
    <xf numFmtId="0" fontId="11" fillId="0" borderId="8" xfId="1" applyNumberFormat="1" applyFont="1" applyFill="1" applyBorder="1" applyAlignment="1">
      <alignment horizontal="center" vertical="center" shrinkToFit="1"/>
    </xf>
    <xf numFmtId="0" fontId="11" fillId="0" borderId="2" xfId="1" applyNumberFormat="1" applyFont="1" applyFill="1" applyBorder="1" applyAlignment="1">
      <alignment horizontal="center" vertical="center" shrinkToFit="1"/>
    </xf>
    <xf numFmtId="0" fontId="11" fillId="0" borderId="7" xfId="1" applyNumberFormat="1" applyFont="1" applyFill="1" applyBorder="1" applyAlignment="1">
      <alignment horizontal="center" vertical="center" shrinkToFit="1"/>
    </xf>
    <xf numFmtId="0" fontId="11" fillId="0" borderId="1" xfId="1" applyNumberFormat="1" applyFont="1" applyFill="1" applyBorder="1" applyAlignment="1">
      <alignment horizontal="center" vertical="center" shrinkToFit="1"/>
    </xf>
    <xf numFmtId="0" fontId="11" fillId="0" borderId="3" xfId="1" applyNumberFormat="1" applyFont="1" applyFill="1" applyBorder="1" applyAlignment="1">
      <alignment horizontal="center" vertical="center" shrinkToFit="1"/>
    </xf>
    <xf numFmtId="0" fontId="20" fillId="0" borderId="0" xfId="1" applyFont="1" applyFill="1" applyBorder="1" applyAlignment="1">
      <alignment horizontal="left" vertical="top"/>
    </xf>
    <xf numFmtId="0" fontId="11" fillId="0" borderId="8" xfId="1" applyNumberFormat="1" applyFont="1" applyFill="1" applyBorder="1" applyAlignment="1">
      <alignment horizontal="center" vertical="center" wrapText="1" shrinkToFit="1"/>
    </xf>
    <xf numFmtId="0" fontId="11" fillId="0" borderId="3" xfId="1" applyNumberFormat="1" applyFont="1" applyFill="1" applyBorder="1" applyAlignment="1">
      <alignment horizontal="center" vertical="center" wrapText="1" shrinkToFit="1"/>
    </xf>
    <xf numFmtId="0" fontId="11" fillId="0" borderId="2" xfId="1" applyNumberFormat="1" applyFont="1" applyFill="1" applyBorder="1" applyAlignment="1">
      <alignment horizontal="center" vertical="center" wrapText="1" shrinkToFit="1"/>
    </xf>
    <xf numFmtId="0" fontId="20" fillId="0" borderId="1" xfId="1" applyFont="1" applyFill="1" applyBorder="1" applyAlignment="1">
      <alignment horizontal="left" vertical="top"/>
    </xf>
    <xf numFmtId="0" fontId="11" fillId="0" borderId="13" xfId="1" applyNumberFormat="1" applyFont="1" applyFill="1" applyBorder="1" applyAlignment="1">
      <alignment horizontal="center" vertical="center"/>
    </xf>
    <xf numFmtId="0" fontId="11" fillId="0" borderId="9" xfId="1" applyNumberFormat="1" applyFont="1" applyFill="1" applyBorder="1" applyAlignment="1">
      <alignment horizontal="center" vertical="center"/>
    </xf>
    <xf numFmtId="0" fontId="11" fillId="0" borderId="12" xfId="1" applyNumberFormat="1" applyFont="1" applyFill="1" applyBorder="1" applyAlignment="1">
      <alignment horizontal="center" vertical="center"/>
    </xf>
    <xf numFmtId="0" fontId="11" fillId="0" borderId="11" xfId="1" applyNumberFormat="1" applyFont="1" applyFill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7" fillId="0" borderId="0" xfId="1" quotePrefix="1" applyFont="1" applyAlignment="1">
      <alignment horizontal="left" vertical="center"/>
    </xf>
    <xf numFmtId="38" fontId="28" fillId="0" borderId="0" xfId="7" applyNumberFormat="1" applyFont="1" applyFill="1" applyBorder="1" applyAlignment="1">
      <alignment horizontal="left" vertical="center" shrinkToFit="1"/>
    </xf>
    <xf numFmtId="38" fontId="28" fillId="0" borderId="10" xfId="7" applyNumberFormat="1" applyFont="1" applyFill="1" applyBorder="1" applyAlignment="1">
      <alignment horizontal="left" vertical="center" shrinkToFit="1"/>
    </xf>
    <xf numFmtId="38" fontId="26" fillId="0" borderId="7" xfId="7" applyNumberFormat="1" applyFont="1" applyFill="1" applyBorder="1" applyAlignment="1">
      <alignment horizontal="left" vertical="center"/>
    </xf>
    <xf numFmtId="38" fontId="28" fillId="0" borderId="1" xfId="7" applyNumberFormat="1" applyFont="1" applyFill="1" applyBorder="1" applyAlignment="1">
      <alignment horizontal="left" vertical="center" shrinkToFit="1"/>
    </xf>
    <xf numFmtId="38" fontId="28" fillId="0" borderId="9" xfId="7" applyNumberFormat="1" applyFont="1" applyFill="1" applyBorder="1" applyAlignment="1">
      <alignment horizontal="left" vertical="center" shrinkToFit="1"/>
    </xf>
    <xf numFmtId="38" fontId="28" fillId="0" borderId="0" xfId="7" applyNumberFormat="1" applyFont="1" applyFill="1" applyBorder="1" applyAlignment="1">
      <alignment horizontal="center" vertical="center" shrinkToFit="1"/>
    </xf>
    <xf numFmtId="38" fontId="28" fillId="0" borderId="7" xfId="7" applyNumberFormat="1" applyFont="1" applyFill="1" applyBorder="1" applyAlignment="1">
      <alignment horizontal="left" vertical="center" shrinkToFit="1"/>
    </xf>
    <xf numFmtId="38" fontId="28" fillId="0" borderId="13" xfId="7" applyNumberFormat="1" applyFont="1" applyFill="1" applyBorder="1" applyAlignment="1">
      <alignment horizontal="left" vertical="center" shrinkToFit="1"/>
    </xf>
    <xf numFmtId="38" fontId="9" fillId="0" borderId="0" xfId="7" quotePrefix="1" applyNumberFormat="1" applyFont="1" applyFill="1" applyBorder="1" applyAlignment="1">
      <alignment horizontal="left" vertical="center"/>
    </xf>
    <xf numFmtId="38" fontId="26" fillId="0" borderId="14" xfId="7" applyNumberFormat="1" applyFont="1" applyFill="1" applyBorder="1" applyAlignment="1">
      <alignment horizontal="center" vertical="center" justifyLastLine="1"/>
    </xf>
    <xf numFmtId="38" fontId="26" fillId="0" borderId="5" xfId="7" applyNumberFormat="1" applyFont="1" applyFill="1" applyBorder="1" applyAlignment="1">
      <alignment horizontal="center" vertical="center" justifyLastLine="1"/>
    </xf>
    <xf numFmtId="38" fontId="26" fillId="0" borderId="4" xfId="7" applyNumberFormat="1" applyFont="1" applyFill="1" applyBorder="1" applyAlignment="1">
      <alignment horizontal="center" vertical="center" justifyLastLine="1"/>
    </xf>
    <xf numFmtId="38" fontId="26" fillId="0" borderId="5" xfId="7" applyNumberFormat="1" applyFont="1" applyFill="1" applyBorder="1" applyAlignment="1">
      <alignment horizontal="center" vertical="center"/>
    </xf>
    <xf numFmtId="38" fontId="26" fillId="0" borderId="4" xfId="7" applyNumberFormat="1" applyFont="1" applyFill="1" applyBorder="1" applyAlignment="1">
      <alignment horizontal="center" vertical="center"/>
    </xf>
    <xf numFmtId="188" fontId="11" fillId="0" borderId="7" xfId="1" applyNumberFormat="1" applyFont="1" applyFill="1" applyBorder="1" applyAlignment="1">
      <alignment horizontal="center" vertical="center" justifyLastLine="1"/>
    </xf>
    <xf numFmtId="188" fontId="11" fillId="0" borderId="0" xfId="1" applyNumberFormat="1" applyFont="1" applyFill="1" applyBorder="1" applyAlignment="1">
      <alignment horizontal="center" vertical="center" justifyLastLine="1"/>
    </xf>
    <xf numFmtId="188" fontId="11" fillId="0" borderId="1" xfId="1" applyNumberFormat="1" applyFont="1" applyFill="1" applyBorder="1" applyAlignment="1">
      <alignment horizontal="center" vertical="center" justifyLastLine="1"/>
    </xf>
    <xf numFmtId="0" fontId="11" fillId="0" borderId="15" xfId="1" applyNumberFormat="1" applyFont="1" applyFill="1" applyBorder="1" applyAlignment="1">
      <alignment horizontal="center" vertical="center"/>
    </xf>
    <xf numFmtId="0" fontId="11" fillId="0" borderId="2" xfId="1" quotePrefix="1" applyNumberFormat="1" applyFont="1" applyFill="1" applyBorder="1" applyAlignment="1">
      <alignment horizontal="center" vertical="center"/>
    </xf>
    <xf numFmtId="0" fontId="11" fillId="0" borderId="1" xfId="1" quotePrefix="1" applyNumberFormat="1" applyFont="1" applyFill="1" applyBorder="1" applyAlignment="1">
      <alignment horizontal="center" vertical="center"/>
    </xf>
    <xf numFmtId="0" fontId="11" fillId="0" borderId="3" xfId="1" quotePrefix="1" applyNumberFormat="1" applyFont="1" applyFill="1" applyBorder="1" applyAlignment="1">
      <alignment horizontal="center" vertical="center"/>
    </xf>
    <xf numFmtId="0" fontId="11" fillId="0" borderId="8" xfId="1" quotePrefix="1" applyNumberFormat="1" applyFont="1" applyFill="1" applyBorder="1" applyAlignment="1">
      <alignment horizontal="center" vertical="center"/>
    </xf>
    <xf numFmtId="188" fontId="11" fillId="0" borderId="13" xfId="1" applyNumberFormat="1" applyFont="1" applyFill="1" applyBorder="1" applyAlignment="1">
      <alignment horizontal="center" vertical="center" justifyLastLine="1"/>
    </xf>
    <xf numFmtId="188" fontId="11" fillId="0" borderId="10" xfId="1" applyNumberFormat="1" applyFont="1" applyFill="1" applyBorder="1" applyAlignment="1">
      <alignment horizontal="center" vertical="center" justifyLastLine="1"/>
    </xf>
    <xf numFmtId="188" fontId="11" fillId="0" borderId="9" xfId="1" applyNumberFormat="1" applyFont="1" applyFill="1" applyBorder="1" applyAlignment="1">
      <alignment horizontal="center" vertical="center" justifyLastLine="1"/>
    </xf>
    <xf numFmtId="0" fontId="11" fillId="0" borderId="14" xfId="1" applyNumberFormat="1" applyFont="1" applyFill="1" applyBorder="1" applyAlignment="1">
      <alignment horizontal="center" vertical="center"/>
    </xf>
    <xf numFmtId="38" fontId="7" fillId="0" borderId="0" xfId="1" quotePrefix="1" applyNumberFormat="1" applyFont="1" applyFill="1" applyBorder="1" applyAlignment="1">
      <alignment horizontal="left" vertical="center"/>
    </xf>
    <xf numFmtId="38" fontId="2" fillId="0" borderId="7" xfId="1" applyNumberFormat="1" applyFont="1" applyFill="1" applyBorder="1" applyAlignment="1">
      <alignment horizontal="center" vertical="center"/>
    </xf>
    <xf numFmtId="38" fontId="2" fillId="0" borderId="0" xfId="1" applyNumberFormat="1" applyFont="1" applyFill="1" applyBorder="1" applyAlignment="1">
      <alignment horizontal="center" vertical="center"/>
    </xf>
    <xf numFmtId="38" fontId="2" fillId="0" borderId="1" xfId="1" applyNumberFormat="1" applyFont="1" applyFill="1" applyBorder="1" applyAlignment="1">
      <alignment horizontal="center" vertical="center"/>
    </xf>
    <xf numFmtId="0" fontId="2" fillId="0" borderId="4" xfId="1" applyNumberFormat="1" applyFont="1" applyFill="1" applyBorder="1" applyAlignment="1">
      <alignment horizontal="center" vertical="center"/>
    </xf>
    <xf numFmtId="0" fontId="2" fillId="0" borderId="6" xfId="1" applyNumberFormat="1" applyFont="1" applyFill="1" applyBorder="1" applyAlignment="1">
      <alignment horizontal="center" vertical="center"/>
    </xf>
    <xf numFmtId="0" fontId="2" fillId="0" borderId="8" xfId="1" quotePrefix="1" applyFont="1" applyFill="1" applyBorder="1" applyAlignment="1">
      <alignment horizontal="center" vertical="center"/>
    </xf>
    <xf numFmtId="0" fontId="2" fillId="0" borderId="2" xfId="1" quotePrefix="1" applyFont="1" applyFill="1" applyBorder="1" applyAlignment="1">
      <alignment horizontal="center" vertical="center"/>
    </xf>
    <xf numFmtId="0" fontId="12" fillId="0" borderId="0" xfId="1" quotePrefix="1" applyNumberFormat="1" applyFont="1" applyFill="1" applyBorder="1" applyAlignment="1">
      <alignment horizontal="center" vertical="center"/>
    </xf>
    <xf numFmtId="0" fontId="12" fillId="0" borderId="1" xfId="1" quotePrefix="1" applyNumberFormat="1" applyFont="1" applyFill="1" applyBorder="1" applyAlignment="1">
      <alignment horizontal="center" vertical="center"/>
    </xf>
    <xf numFmtId="0" fontId="2" fillId="0" borderId="8" xfId="1" applyNumberFormat="1" applyFont="1" applyFill="1" applyBorder="1" applyAlignment="1">
      <alignment horizontal="center" vertical="center"/>
    </xf>
    <xf numFmtId="0" fontId="2" fillId="0" borderId="7" xfId="1" applyNumberFormat="1" applyFont="1" applyFill="1" applyBorder="1" applyAlignment="1">
      <alignment horizontal="center" vertical="center"/>
    </xf>
    <xf numFmtId="0" fontId="2" fillId="0" borderId="8" xfId="1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4" xfId="1" applyNumberFormat="1" applyFont="1" applyFill="1" applyBorder="1" applyAlignment="1">
      <alignment horizontal="center" vertical="center"/>
    </xf>
    <xf numFmtId="0" fontId="2" fillId="0" borderId="4" xfId="1" quotePrefix="1" applyFont="1" applyFill="1" applyBorder="1" applyAlignment="1">
      <alignment horizontal="center" vertical="center"/>
    </xf>
    <xf numFmtId="0" fontId="2" fillId="0" borderId="6" xfId="1" quotePrefix="1" applyFont="1" applyFill="1" applyBorder="1" applyAlignment="1">
      <alignment horizontal="center" vertical="center"/>
    </xf>
    <xf numFmtId="0" fontId="2" fillId="0" borderId="0" xfId="1" quotePrefix="1" applyFont="1" applyFill="1" applyBorder="1" applyAlignment="1">
      <alignment horizontal="right" vertical="center"/>
    </xf>
    <xf numFmtId="0" fontId="2" fillId="0" borderId="14" xfId="1" applyFont="1" applyFill="1" applyBorder="1" applyAlignment="1">
      <alignment horizontal="center" vertical="center"/>
    </xf>
  </cellXfs>
  <cellStyles count="9">
    <cellStyle name="パーセント 3" xfId="6"/>
    <cellStyle name="桁区切り 2" xfId="5"/>
    <cellStyle name="桁区切り 3" xfId="3"/>
    <cellStyle name="標準" xfId="0" builtinId="0"/>
    <cellStyle name="標準 2" xfId="4"/>
    <cellStyle name="標準 2 3" xfId="1"/>
    <cellStyle name="標準 2 4" xfId="8"/>
    <cellStyle name="標準 3" xfId="7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11</xdr:row>
      <xdr:rowOff>0</xdr:rowOff>
    </xdr:from>
    <xdr:ext cx="76200" cy="200025"/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6286500" y="26193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76200" cy="200025"/>
    <xdr:sp macro="" textlink="">
      <xdr:nvSpPr>
        <xdr:cNvPr id="3" name="Text Box 11"/>
        <xdr:cNvSpPr txBox="1">
          <a:spLocks noChangeArrowheads="1"/>
        </xdr:cNvSpPr>
      </xdr:nvSpPr>
      <xdr:spPr bwMode="auto">
        <a:xfrm>
          <a:off x="2286000" y="26193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76200" cy="200025"/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3429000" y="26193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200025"/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4000500" y="26193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104775</xdr:colOff>
      <xdr:row>11</xdr:row>
      <xdr:rowOff>0</xdr:rowOff>
    </xdr:from>
    <xdr:ext cx="76200" cy="200025"/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4105275" y="26193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76200" cy="200025"/>
    <xdr:sp macro="" textlink="">
      <xdr:nvSpPr>
        <xdr:cNvPr id="7" name="Text Box 11"/>
        <xdr:cNvSpPr txBox="1">
          <a:spLocks noChangeArrowheads="1"/>
        </xdr:cNvSpPr>
      </xdr:nvSpPr>
      <xdr:spPr bwMode="auto">
        <a:xfrm>
          <a:off x="4572000" y="952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11</xdr:row>
      <xdr:rowOff>0</xdr:rowOff>
    </xdr:from>
    <xdr:ext cx="76200" cy="200025"/>
    <xdr:sp macro="" textlink="">
      <xdr:nvSpPr>
        <xdr:cNvPr id="8" name="Text Box 11"/>
        <xdr:cNvSpPr txBox="1">
          <a:spLocks noChangeArrowheads="1"/>
        </xdr:cNvSpPr>
      </xdr:nvSpPr>
      <xdr:spPr bwMode="auto">
        <a:xfrm>
          <a:off x="10287000" y="26193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85725" cy="200025"/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6286500" y="2619375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76200" cy="200025"/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3429000" y="26193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76200" cy="200025"/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4572000" y="952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</xdr:row>
      <xdr:rowOff>0</xdr:rowOff>
    </xdr:from>
    <xdr:ext cx="76200" cy="200025"/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0287000" y="952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76200" cy="200025"/>
    <xdr:sp macro="" textlink="">
      <xdr:nvSpPr>
        <xdr:cNvPr id="13" name="Text Box 11"/>
        <xdr:cNvSpPr txBox="1">
          <a:spLocks noChangeArrowheads="1"/>
        </xdr:cNvSpPr>
      </xdr:nvSpPr>
      <xdr:spPr bwMode="auto">
        <a:xfrm>
          <a:off x="4572000" y="952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0</xdr:row>
      <xdr:rowOff>0</xdr:rowOff>
    </xdr:from>
    <xdr:ext cx="76200" cy="200025"/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68580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76200" cy="200025"/>
    <xdr:sp macro="" textlink="">
      <xdr:nvSpPr>
        <xdr:cNvPr id="3" name="Text Box 11"/>
        <xdr:cNvSpPr txBox="1">
          <a:spLocks noChangeArrowheads="1"/>
        </xdr:cNvSpPr>
      </xdr:nvSpPr>
      <xdr:spPr bwMode="auto">
        <a:xfrm>
          <a:off x="34290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76200" cy="200025"/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51435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76200" cy="200025"/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51435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57150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7" name="Text Box 11"/>
        <xdr:cNvSpPr txBox="1">
          <a:spLocks noChangeArrowheads="1"/>
        </xdr:cNvSpPr>
      </xdr:nvSpPr>
      <xdr:spPr bwMode="auto">
        <a:xfrm>
          <a:off x="57150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19050</xdr:colOff>
      <xdr:row>15</xdr:row>
      <xdr:rowOff>104775</xdr:rowOff>
    </xdr:from>
    <xdr:ext cx="76200" cy="200025"/>
    <xdr:sp macro="" textlink="">
      <xdr:nvSpPr>
        <xdr:cNvPr id="8" name="Text Box 11"/>
        <xdr:cNvSpPr txBox="1">
          <a:spLocks noChangeArrowheads="1"/>
        </xdr:cNvSpPr>
      </xdr:nvSpPr>
      <xdr:spPr bwMode="auto">
        <a:xfrm>
          <a:off x="10306050" y="3676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16</xdr:row>
      <xdr:rowOff>0</xdr:rowOff>
    </xdr:from>
    <xdr:ext cx="76200" cy="219075"/>
    <xdr:sp macro="" textlink="">
      <xdr:nvSpPr>
        <xdr:cNvPr id="9" name="Text Box 11"/>
        <xdr:cNvSpPr txBox="1">
          <a:spLocks noChangeArrowheads="1"/>
        </xdr:cNvSpPr>
      </xdr:nvSpPr>
      <xdr:spPr bwMode="auto">
        <a:xfrm>
          <a:off x="3429000" y="3810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0</xdr:row>
      <xdr:rowOff>0</xdr:rowOff>
    </xdr:from>
    <xdr:ext cx="85725" cy="200025"/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6858000" y="0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76200" cy="200025"/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51435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57150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0</xdr:row>
      <xdr:rowOff>0</xdr:rowOff>
    </xdr:from>
    <xdr:ext cx="76200" cy="200025"/>
    <xdr:sp macro="" textlink="">
      <xdr:nvSpPr>
        <xdr:cNvPr id="13" name="Text Box 11"/>
        <xdr:cNvSpPr txBox="1">
          <a:spLocks noChangeArrowheads="1"/>
        </xdr:cNvSpPr>
      </xdr:nvSpPr>
      <xdr:spPr bwMode="auto">
        <a:xfrm>
          <a:off x="102870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14" name="Text Box 11"/>
        <xdr:cNvSpPr txBox="1">
          <a:spLocks noChangeArrowheads="1"/>
        </xdr:cNvSpPr>
      </xdr:nvSpPr>
      <xdr:spPr bwMode="auto">
        <a:xfrm>
          <a:off x="57150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76200" cy="200025"/>
    <xdr:sp macro="" textlink="">
      <xdr:nvSpPr>
        <xdr:cNvPr id="15" name="Text Box 11"/>
        <xdr:cNvSpPr txBox="1">
          <a:spLocks noChangeArrowheads="1"/>
        </xdr:cNvSpPr>
      </xdr:nvSpPr>
      <xdr:spPr bwMode="auto">
        <a:xfrm>
          <a:off x="80010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0</xdr:row>
      <xdr:rowOff>0</xdr:rowOff>
    </xdr:from>
    <xdr:ext cx="76200" cy="200025"/>
    <xdr:sp macro="" textlink="">
      <xdr:nvSpPr>
        <xdr:cNvPr id="16" name="Text Box 10"/>
        <xdr:cNvSpPr txBox="1">
          <a:spLocks noChangeArrowheads="1"/>
        </xdr:cNvSpPr>
      </xdr:nvSpPr>
      <xdr:spPr bwMode="auto">
        <a:xfrm>
          <a:off x="97155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0</xdr:row>
      <xdr:rowOff>0</xdr:rowOff>
    </xdr:from>
    <xdr:ext cx="76200" cy="200025"/>
    <xdr:sp macro="" textlink="">
      <xdr:nvSpPr>
        <xdr:cNvPr id="17" name="Text Box 2"/>
        <xdr:cNvSpPr txBox="1">
          <a:spLocks noChangeArrowheads="1"/>
        </xdr:cNvSpPr>
      </xdr:nvSpPr>
      <xdr:spPr bwMode="auto">
        <a:xfrm>
          <a:off x="97155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0</xdr:row>
      <xdr:rowOff>0</xdr:rowOff>
    </xdr:from>
    <xdr:ext cx="76200" cy="200025"/>
    <xdr:sp macro="" textlink="">
      <xdr:nvSpPr>
        <xdr:cNvPr id="18" name="Text Box 10"/>
        <xdr:cNvSpPr txBox="1">
          <a:spLocks noChangeArrowheads="1"/>
        </xdr:cNvSpPr>
      </xdr:nvSpPr>
      <xdr:spPr bwMode="auto">
        <a:xfrm>
          <a:off x="102870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0</xdr:row>
      <xdr:rowOff>0</xdr:rowOff>
    </xdr:from>
    <xdr:ext cx="76200" cy="200025"/>
    <xdr:sp macro="" textlink="">
      <xdr:nvSpPr>
        <xdr:cNvPr id="19" name="Text Box 11"/>
        <xdr:cNvSpPr txBox="1">
          <a:spLocks noChangeArrowheads="1"/>
        </xdr:cNvSpPr>
      </xdr:nvSpPr>
      <xdr:spPr bwMode="auto">
        <a:xfrm>
          <a:off x="102870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0</xdr:row>
      <xdr:rowOff>0</xdr:rowOff>
    </xdr:from>
    <xdr:ext cx="76200" cy="200025"/>
    <xdr:sp macro="" textlink="">
      <xdr:nvSpPr>
        <xdr:cNvPr id="20" name="Text Box 10"/>
        <xdr:cNvSpPr txBox="1">
          <a:spLocks noChangeArrowheads="1"/>
        </xdr:cNvSpPr>
      </xdr:nvSpPr>
      <xdr:spPr bwMode="auto">
        <a:xfrm>
          <a:off x="97155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0</xdr:row>
      <xdr:rowOff>0</xdr:rowOff>
    </xdr:from>
    <xdr:ext cx="76200" cy="200025"/>
    <xdr:sp macro="" textlink="">
      <xdr:nvSpPr>
        <xdr:cNvPr id="21" name="Text Box 11"/>
        <xdr:cNvSpPr txBox="1">
          <a:spLocks noChangeArrowheads="1"/>
        </xdr:cNvSpPr>
      </xdr:nvSpPr>
      <xdr:spPr bwMode="auto">
        <a:xfrm>
          <a:off x="102870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0</xdr:row>
      <xdr:rowOff>0</xdr:rowOff>
    </xdr:from>
    <xdr:ext cx="76200" cy="200025"/>
    <xdr:sp macro="" textlink="">
      <xdr:nvSpPr>
        <xdr:cNvPr id="22" name="Text Box 11"/>
        <xdr:cNvSpPr txBox="1">
          <a:spLocks noChangeArrowheads="1"/>
        </xdr:cNvSpPr>
      </xdr:nvSpPr>
      <xdr:spPr bwMode="auto">
        <a:xfrm>
          <a:off x="102870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0</xdr:row>
      <xdr:rowOff>0</xdr:rowOff>
    </xdr:from>
    <xdr:ext cx="76200" cy="200025"/>
    <xdr:sp macro="" textlink="">
      <xdr:nvSpPr>
        <xdr:cNvPr id="2" name="Text Box 11"/>
        <xdr:cNvSpPr txBox="1">
          <a:spLocks noChangeArrowheads="1"/>
        </xdr:cNvSpPr>
      </xdr:nvSpPr>
      <xdr:spPr bwMode="auto">
        <a:xfrm>
          <a:off x="34290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76200" cy="200025"/>
    <xdr:sp macro="" textlink="">
      <xdr:nvSpPr>
        <xdr:cNvPr id="3" name="Text Box 10"/>
        <xdr:cNvSpPr txBox="1">
          <a:spLocks noChangeArrowheads="1"/>
        </xdr:cNvSpPr>
      </xdr:nvSpPr>
      <xdr:spPr bwMode="auto">
        <a:xfrm>
          <a:off x="51435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76200" cy="200025"/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51435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5" name="Text Box 10"/>
        <xdr:cNvSpPr txBox="1">
          <a:spLocks noChangeArrowheads="1"/>
        </xdr:cNvSpPr>
      </xdr:nvSpPr>
      <xdr:spPr bwMode="auto">
        <a:xfrm>
          <a:off x="57150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6" name="Text Box 11"/>
        <xdr:cNvSpPr txBox="1">
          <a:spLocks noChangeArrowheads="1"/>
        </xdr:cNvSpPr>
      </xdr:nvSpPr>
      <xdr:spPr bwMode="auto">
        <a:xfrm>
          <a:off x="57150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76200" cy="200025"/>
    <xdr:sp macro="" textlink="">
      <xdr:nvSpPr>
        <xdr:cNvPr id="7" name="Text Box 11"/>
        <xdr:cNvSpPr txBox="1">
          <a:spLocks noChangeArrowheads="1"/>
        </xdr:cNvSpPr>
      </xdr:nvSpPr>
      <xdr:spPr bwMode="auto">
        <a:xfrm>
          <a:off x="9144000" y="1666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76200" cy="219075"/>
    <xdr:sp macro="" textlink="">
      <xdr:nvSpPr>
        <xdr:cNvPr id="8" name="Text Box 11"/>
        <xdr:cNvSpPr txBox="1">
          <a:spLocks noChangeArrowheads="1"/>
        </xdr:cNvSpPr>
      </xdr:nvSpPr>
      <xdr:spPr bwMode="auto">
        <a:xfrm>
          <a:off x="3429000" y="16668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76200" cy="200025"/>
    <xdr:sp macro="" textlink="">
      <xdr:nvSpPr>
        <xdr:cNvPr id="9" name="Text Box 10"/>
        <xdr:cNvSpPr txBox="1">
          <a:spLocks noChangeArrowheads="1"/>
        </xdr:cNvSpPr>
      </xdr:nvSpPr>
      <xdr:spPr bwMode="auto">
        <a:xfrm>
          <a:off x="51435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10" name="Text Box 11"/>
        <xdr:cNvSpPr txBox="1">
          <a:spLocks noChangeArrowheads="1"/>
        </xdr:cNvSpPr>
      </xdr:nvSpPr>
      <xdr:spPr bwMode="auto">
        <a:xfrm>
          <a:off x="57150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0</xdr:row>
      <xdr:rowOff>0</xdr:rowOff>
    </xdr:from>
    <xdr:ext cx="76200" cy="200025"/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91440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57150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76200" cy="200025"/>
    <xdr:sp macro="" textlink="">
      <xdr:nvSpPr>
        <xdr:cNvPr id="13" name="Text Box 11"/>
        <xdr:cNvSpPr txBox="1">
          <a:spLocks noChangeArrowheads="1"/>
        </xdr:cNvSpPr>
      </xdr:nvSpPr>
      <xdr:spPr bwMode="auto">
        <a:xfrm>
          <a:off x="74295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0</xdr:row>
      <xdr:rowOff>0</xdr:rowOff>
    </xdr:from>
    <xdr:ext cx="76200" cy="200025"/>
    <xdr:sp macro="" textlink="">
      <xdr:nvSpPr>
        <xdr:cNvPr id="14" name="Text Box 10"/>
        <xdr:cNvSpPr txBox="1">
          <a:spLocks noChangeArrowheads="1"/>
        </xdr:cNvSpPr>
      </xdr:nvSpPr>
      <xdr:spPr bwMode="auto">
        <a:xfrm>
          <a:off x="85725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0</xdr:row>
      <xdr:rowOff>0</xdr:rowOff>
    </xdr:from>
    <xdr:ext cx="76200" cy="200025"/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91440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0</xdr:row>
      <xdr:rowOff>0</xdr:rowOff>
    </xdr:from>
    <xdr:ext cx="76200" cy="200025"/>
    <xdr:sp macro="" textlink="">
      <xdr:nvSpPr>
        <xdr:cNvPr id="16" name="Text Box 10"/>
        <xdr:cNvSpPr txBox="1">
          <a:spLocks noChangeArrowheads="1"/>
        </xdr:cNvSpPr>
      </xdr:nvSpPr>
      <xdr:spPr bwMode="auto">
        <a:xfrm>
          <a:off x="91440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0</xdr:row>
      <xdr:rowOff>0</xdr:rowOff>
    </xdr:from>
    <xdr:ext cx="76200" cy="200025"/>
    <xdr:sp macro="" textlink="">
      <xdr:nvSpPr>
        <xdr:cNvPr id="17" name="Text Box 11"/>
        <xdr:cNvSpPr txBox="1">
          <a:spLocks noChangeArrowheads="1"/>
        </xdr:cNvSpPr>
      </xdr:nvSpPr>
      <xdr:spPr bwMode="auto">
        <a:xfrm>
          <a:off x="97155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0</xdr:row>
      <xdr:rowOff>0</xdr:rowOff>
    </xdr:from>
    <xdr:ext cx="76200" cy="200025"/>
    <xdr:sp macro="" textlink="">
      <xdr:nvSpPr>
        <xdr:cNvPr id="18" name="Text Box 10"/>
        <xdr:cNvSpPr txBox="1">
          <a:spLocks noChangeArrowheads="1"/>
        </xdr:cNvSpPr>
      </xdr:nvSpPr>
      <xdr:spPr bwMode="auto">
        <a:xfrm>
          <a:off x="85725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0</xdr:row>
      <xdr:rowOff>0</xdr:rowOff>
    </xdr:from>
    <xdr:ext cx="76200" cy="200025"/>
    <xdr:sp macro="" textlink="">
      <xdr:nvSpPr>
        <xdr:cNvPr id="19" name="Text Box 11"/>
        <xdr:cNvSpPr txBox="1">
          <a:spLocks noChangeArrowheads="1"/>
        </xdr:cNvSpPr>
      </xdr:nvSpPr>
      <xdr:spPr bwMode="auto">
        <a:xfrm>
          <a:off x="97155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0</xdr:row>
      <xdr:rowOff>0</xdr:rowOff>
    </xdr:from>
    <xdr:ext cx="76200" cy="200025"/>
    <xdr:sp macro="" textlink="">
      <xdr:nvSpPr>
        <xdr:cNvPr id="20" name="Text Box 11"/>
        <xdr:cNvSpPr txBox="1">
          <a:spLocks noChangeArrowheads="1"/>
        </xdr:cNvSpPr>
      </xdr:nvSpPr>
      <xdr:spPr bwMode="auto">
        <a:xfrm>
          <a:off x="97155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76200" cy="200025"/>
    <xdr:sp macro="" textlink="">
      <xdr:nvSpPr>
        <xdr:cNvPr id="21" name="Text Box 11"/>
        <xdr:cNvSpPr txBox="1">
          <a:spLocks noChangeArrowheads="1"/>
        </xdr:cNvSpPr>
      </xdr:nvSpPr>
      <xdr:spPr bwMode="auto">
        <a:xfrm>
          <a:off x="34290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76200" cy="200025"/>
    <xdr:sp macro="" textlink="">
      <xdr:nvSpPr>
        <xdr:cNvPr id="22" name="Text Box 10"/>
        <xdr:cNvSpPr txBox="1">
          <a:spLocks noChangeArrowheads="1"/>
        </xdr:cNvSpPr>
      </xdr:nvSpPr>
      <xdr:spPr bwMode="auto">
        <a:xfrm>
          <a:off x="51435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76200" cy="200025"/>
    <xdr:sp macro="" textlink="">
      <xdr:nvSpPr>
        <xdr:cNvPr id="23" name="Text Box 2"/>
        <xdr:cNvSpPr txBox="1">
          <a:spLocks noChangeArrowheads="1"/>
        </xdr:cNvSpPr>
      </xdr:nvSpPr>
      <xdr:spPr bwMode="auto">
        <a:xfrm>
          <a:off x="51435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24" name="Text Box 10"/>
        <xdr:cNvSpPr txBox="1">
          <a:spLocks noChangeArrowheads="1"/>
        </xdr:cNvSpPr>
      </xdr:nvSpPr>
      <xdr:spPr bwMode="auto">
        <a:xfrm>
          <a:off x="57150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25" name="Text Box 11"/>
        <xdr:cNvSpPr txBox="1">
          <a:spLocks noChangeArrowheads="1"/>
        </xdr:cNvSpPr>
      </xdr:nvSpPr>
      <xdr:spPr bwMode="auto">
        <a:xfrm>
          <a:off x="57150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76200" cy="200025"/>
    <xdr:sp macro="" textlink="">
      <xdr:nvSpPr>
        <xdr:cNvPr id="26" name="Text Box 10"/>
        <xdr:cNvSpPr txBox="1">
          <a:spLocks noChangeArrowheads="1"/>
        </xdr:cNvSpPr>
      </xdr:nvSpPr>
      <xdr:spPr bwMode="auto">
        <a:xfrm>
          <a:off x="51435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27" name="Text Box 11"/>
        <xdr:cNvSpPr txBox="1">
          <a:spLocks noChangeArrowheads="1"/>
        </xdr:cNvSpPr>
      </xdr:nvSpPr>
      <xdr:spPr bwMode="auto">
        <a:xfrm>
          <a:off x="57150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57150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76200" cy="200025"/>
    <xdr:sp macro="" textlink="">
      <xdr:nvSpPr>
        <xdr:cNvPr id="3" name="Text Box 10"/>
        <xdr:cNvSpPr txBox="1">
          <a:spLocks noChangeArrowheads="1"/>
        </xdr:cNvSpPr>
      </xdr:nvSpPr>
      <xdr:spPr bwMode="auto">
        <a:xfrm>
          <a:off x="34290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0</xdr:row>
      <xdr:rowOff>0</xdr:rowOff>
    </xdr:from>
    <xdr:ext cx="76200" cy="200025"/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40005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0</xdr:row>
      <xdr:rowOff>0</xdr:rowOff>
    </xdr:from>
    <xdr:ext cx="76200" cy="200025"/>
    <xdr:sp macro="" textlink="">
      <xdr:nvSpPr>
        <xdr:cNvPr id="5" name="Text Box 10"/>
        <xdr:cNvSpPr txBox="1">
          <a:spLocks noChangeArrowheads="1"/>
        </xdr:cNvSpPr>
      </xdr:nvSpPr>
      <xdr:spPr bwMode="auto">
        <a:xfrm>
          <a:off x="40005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0</xdr:row>
      <xdr:rowOff>0</xdr:rowOff>
    </xdr:from>
    <xdr:ext cx="76200" cy="200025"/>
    <xdr:sp macro="" textlink="">
      <xdr:nvSpPr>
        <xdr:cNvPr id="6" name="Text Box 11"/>
        <xdr:cNvSpPr txBox="1">
          <a:spLocks noChangeArrowheads="1"/>
        </xdr:cNvSpPr>
      </xdr:nvSpPr>
      <xdr:spPr bwMode="auto">
        <a:xfrm>
          <a:off x="45720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3</xdr:row>
      <xdr:rowOff>0</xdr:rowOff>
    </xdr:from>
    <xdr:ext cx="76200" cy="200025"/>
    <xdr:sp macro="" textlink="">
      <xdr:nvSpPr>
        <xdr:cNvPr id="7" name="Text Box 11"/>
        <xdr:cNvSpPr txBox="1">
          <a:spLocks noChangeArrowheads="1"/>
        </xdr:cNvSpPr>
      </xdr:nvSpPr>
      <xdr:spPr bwMode="auto">
        <a:xfrm>
          <a:off x="8572500" y="7143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85725" cy="200025"/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5715000" y="0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76200" cy="200025"/>
    <xdr:sp macro="" textlink="">
      <xdr:nvSpPr>
        <xdr:cNvPr id="9" name="Text Box 10"/>
        <xdr:cNvSpPr txBox="1">
          <a:spLocks noChangeArrowheads="1"/>
        </xdr:cNvSpPr>
      </xdr:nvSpPr>
      <xdr:spPr bwMode="auto">
        <a:xfrm>
          <a:off x="34290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0</xdr:row>
      <xdr:rowOff>0</xdr:rowOff>
    </xdr:from>
    <xdr:ext cx="76200" cy="200025"/>
    <xdr:sp macro="" textlink="">
      <xdr:nvSpPr>
        <xdr:cNvPr id="10" name="Text Box 11"/>
        <xdr:cNvSpPr txBox="1">
          <a:spLocks noChangeArrowheads="1"/>
        </xdr:cNvSpPr>
      </xdr:nvSpPr>
      <xdr:spPr bwMode="auto">
        <a:xfrm>
          <a:off x="45720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0</xdr:row>
      <xdr:rowOff>0</xdr:rowOff>
    </xdr:from>
    <xdr:ext cx="76200" cy="200025"/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85725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0</xdr:row>
      <xdr:rowOff>0</xdr:rowOff>
    </xdr:from>
    <xdr:ext cx="76200" cy="200025"/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45720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showGridLines="0" tabSelected="1" zoomScaleNormal="100" zoomScaleSheetLayoutView="85" workbookViewId="0">
      <selection sqref="A1:J2"/>
    </sheetView>
  </sheetViews>
  <sheetFormatPr defaultColWidth="7.5" defaultRowHeight="7.9" customHeight="1" x14ac:dyDescent="0.4"/>
  <cols>
    <col min="1" max="2" width="4.5" style="1" customWidth="1"/>
    <col min="3" max="3" width="3" style="1" customWidth="1"/>
    <col min="4" max="4" width="10.5" style="1" customWidth="1"/>
    <col min="5" max="5" width="12" style="1" customWidth="1"/>
    <col min="6" max="8" width="10.5" style="1" customWidth="1"/>
    <col min="9" max="9" width="12" style="1" customWidth="1"/>
    <col min="10" max="10" width="9" style="1" customWidth="1"/>
    <col min="11" max="11" width="10.5" style="1" customWidth="1"/>
    <col min="12" max="15" width="9" style="1" customWidth="1"/>
    <col min="16" max="16" width="12" style="1" customWidth="1"/>
    <col min="17" max="17" width="9" style="1" customWidth="1"/>
    <col min="18" max="18" width="10.5" style="1" customWidth="1"/>
    <col min="19" max="19" width="9" style="1" customWidth="1"/>
    <col min="20" max="16384" width="7.5" style="1"/>
  </cols>
  <sheetData>
    <row r="1" spans="1:19" ht="12" customHeight="1" x14ac:dyDescent="0.4">
      <c r="A1" s="376" t="s">
        <v>23</v>
      </c>
      <c r="B1" s="376"/>
      <c r="C1" s="376"/>
      <c r="D1" s="376"/>
      <c r="E1" s="376"/>
      <c r="F1" s="376"/>
      <c r="G1" s="376"/>
      <c r="H1" s="376"/>
      <c r="I1" s="376"/>
      <c r="J1" s="376"/>
      <c r="K1" s="20"/>
      <c r="L1" s="20"/>
      <c r="M1" s="20"/>
      <c r="N1" s="20"/>
      <c r="O1" s="20"/>
      <c r="P1" s="20"/>
      <c r="Q1" s="20"/>
      <c r="R1" s="20"/>
      <c r="S1" s="20"/>
    </row>
    <row r="2" spans="1:19" ht="12" customHeight="1" x14ac:dyDescent="0.4">
      <c r="A2" s="376"/>
      <c r="B2" s="376"/>
      <c r="C2" s="376"/>
      <c r="D2" s="376"/>
      <c r="E2" s="376"/>
      <c r="F2" s="376"/>
      <c r="G2" s="376"/>
      <c r="H2" s="376"/>
      <c r="I2" s="376"/>
      <c r="J2" s="376"/>
      <c r="K2" s="20"/>
      <c r="L2" s="20"/>
      <c r="M2" s="20"/>
      <c r="N2" s="20"/>
      <c r="O2" s="20"/>
      <c r="P2" s="20"/>
      <c r="Q2" s="20"/>
      <c r="R2" s="20"/>
      <c r="S2" s="20"/>
    </row>
    <row r="3" spans="1:19" ht="12" customHeight="1" x14ac:dyDescent="0.4"/>
    <row r="4" spans="1:19" ht="12" customHeight="1" x14ac:dyDescent="0.4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8" t="s">
        <v>22</v>
      </c>
    </row>
    <row r="5" spans="1:19" ht="12" customHeight="1" x14ac:dyDescent="0.4">
      <c r="A5" s="377" t="s">
        <v>21</v>
      </c>
      <c r="B5" s="377"/>
      <c r="C5" s="377"/>
      <c r="D5" s="17"/>
      <c r="E5" s="16"/>
      <c r="F5" s="16"/>
      <c r="G5" s="16"/>
      <c r="H5" s="16"/>
      <c r="I5" s="380" t="s">
        <v>20</v>
      </c>
      <c r="J5" s="380"/>
      <c r="K5" s="16"/>
      <c r="L5" s="16"/>
      <c r="M5" s="16"/>
      <c r="N5" s="16"/>
      <c r="O5" s="16"/>
      <c r="P5" s="381" t="s">
        <v>19</v>
      </c>
      <c r="Q5" s="382"/>
      <c r="R5" s="381" t="s">
        <v>18</v>
      </c>
      <c r="S5" s="382"/>
    </row>
    <row r="6" spans="1:19" ht="12" customHeight="1" x14ac:dyDescent="0.4">
      <c r="A6" s="378"/>
      <c r="B6" s="378"/>
      <c r="C6" s="378"/>
      <c r="D6" s="383" t="s">
        <v>17</v>
      </c>
      <c r="E6" s="384"/>
      <c r="F6" s="385" t="s">
        <v>16</v>
      </c>
      <c r="G6" s="385"/>
      <c r="H6" s="386" t="s">
        <v>15</v>
      </c>
      <c r="I6" s="385"/>
      <c r="J6" s="15" t="s">
        <v>14</v>
      </c>
      <c r="K6" s="14" t="s">
        <v>13</v>
      </c>
      <c r="L6" s="386" t="s">
        <v>12</v>
      </c>
      <c r="M6" s="385"/>
      <c r="N6" s="383" t="s">
        <v>11</v>
      </c>
      <c r="O6" s="384"/>
      <c r="P6" s="372" t="s">
        <v>10</v>
      </c>
      <c r="Q6" s="373"/>
      <c r="R6" s="374" t="s">
        <v>10</v>
      </c>
      <c r="S6" s="375"/>
    </row>
    <row r="7" spans="1:19" ht="12" customHeight="1" x14ac:dyDescent="0.4">
      <c r="A7" s="379"/>
      <c r="B7" s="379"/>
      <c r="C7" s="379"/>
      <c r="D7" s="11" t="s">
        <v>7</v>
      </c>
      <c r="E7" s="11" t="s">
        <v>6</v>
      </c>
      <c r="F7" s="11" t="s">
        <v>7</v>
      </c>
      <c r="G7" s="11" t="s">
        <v>6</v>
      </c>
      <c r="H7" s="11" t="s">
        <v>7</v>
      </c>
      <c r="I7" s="11" t="s">
        <v>6</v>
      </c>
      <c r="J7" s="11" t="s">
        <v>7</v>
      </c>
      <c r="K7" s="13" t="s">
        <v>6</v>
      </c>
      <c r="L7" s="11" t="s">
        <v>9</v>
      </c>
      <c r="M7" s="11" t="s">
        <v>8</v>
      </c>
      <c r="N7" s="12" t="s">
        <v>7</v>
      </c>
      <c r="O7" s="12" t="s">
        <v>6</v>
      </c>
      <c r="P7" s="11" t="s">
        <v>7</v>
      </c>
      <c r="Q7" s="11" t="s">
        <v>6</v>
      </c>
      <c r="R7" s="11" t="s">
        <v>7</v>
      </c>
      <c r="S7" s="11" t="s">
        <v>6</v>
      </c>
    </row>
    <row r="8" spans="1:19" ht="24" customHeight="1" x14ac:dyDescent="0.4">
      <c r="A8" s="10" t="s">
        <v>5</v>
      </c>
      <c r="B8" s="10">
        <v>26</v>
      </c>
      <c r="C8" s="10" t="s">
        <v>4</v>
      </c>
      <c r="D8" s="9">
        <v>17</v>
      </c>
      <c r="E8" s="8">
        <v>3283</v>
      </c>
      <c r="F8" s="8">
        <v>2</v>
      </c>
      <c r="G8" s="8">
        <v>811</v>
      </c>
      <c r="H8" s="8">
        <v>13</v>
      </c>
      <c r="I8" s="8">
        <v>2319</v>
      </c>
      <c r="J8" s="8">
        <v>1</v>
      </c>
      <c r="K8" s="8">
        <v>33</v>
      </c>
      <c r="L8" s="8">
        <v>1</v>
      </c>
      <c r="M8" s="8">
        <v>120</v>
      </c>
      <c r="N8" s="8">
        <v>0</v>
      </c>
      <c r="O8" s="8">
        <v>0</v>
      </c>
      <c r="P8" s="8">
        <v>296</v>
      </c>
      <c r="Q8" s="8">
        <v>153</v>
      </c>
      <c r="R8" s="8">
        <v>264</v>
      </c>
      <c r="S8" s="8">
        <v>0</v>
      </c>
    </row>
    <row r="9" spans="1:19" ht="24" customHeight="1" x14ac:dyDescent="0.4">
      <c r="A9" s="10"/>
      <c r="B9" s="10">
        <v>27</v>
      </c>
      <c r="C9" s="10"/>
      <c r="D9" s="9">
        <v>18</v>
      </c>
      <c r="E9" s="8">
        <v>3501</v>
      </c>
      <c r="F9" s="8">
        <v>2</v>
      </c>
      <c r="G9" s="8">
        <v>811</v>
      </c>
      <c r="H9" s="8">
        <v>14</v>
      </c>
      <c r="I9" s="8">
        <v>2537</v>
      </c>
      <c r="J9" s="8">
        <v>1</v>
      </c>
      <c r="K9" s="8">
        <v>33</v>
      </c>
      <c r="L9" s="8">
        <v>1</v>
      </c>
      <c r="M9" s="8">
        <v>120</v>
      </c>
      <c r="N9" s="8">
        <v>0</v>
      </c>
      <c r="O9" s="8">
        <v>0</v>
      </c>
      <c r="P9" s="8">
        <v>293</v>
      </c>
      <c r="Q9" s="8">
        <v>145</v>
      </c>
      <c r="R9" s="8">
        <v>264</v>
      </c>
      <c r="S9" s="8">
        <v>0</v>
      </c>
    </row>
    <row r="10" spans="1:19" ht="24" customHeight="1" x14ac:dyDescent="0.4">
      <c r="A10" s="10"/>
      <c r="B10" s="10">
        <v>28</v>
      </c>
      <c r="C10" s="10"/>
      <c r="D10" s="9">
        <v>18</v>
      </c>
      <c r="E10" s="8">
        <v>3437</v>
      </c>
      <c r="F10" s="8">
        <v>2</v>
      </c>
      <c r="G10" s="8">
        <v>811</v>
      </c>
      <c r="H10" s="8">
        <v>14</v>
      </c>
      <c r="I10" s="8">
        <v>2473</v>
      </c>
      <c r="J10" s="8">
        <v>1</v>
      </c>
      <c r="K10" s="8">
        <v>33</v>
      </c>
      <c r="L10" s="8">
        <v>1</v>
      </c>
      <c r="M10" s="8">
        <v>120</v>
      </c>
      <c r="N10" s="8">
        <v>0</v>
      </c>
      <c r="O10" s="8">
        <v>0</v>
      </c>
      <c r="P10" s="8">
        <v>285</v>
      </c>
      <c r="Q10" s="8">
        <v>145</v>
      </c>
      <c r="R10" s="8">
        <v>269</v>
      </c>
      <c r="S10" s="8">
        <v>0</v>
      </c>
    </row>
    <row r="11" spans="1:19" ht="24" customHeight="1" x14ac:dyDescent="0.4">
      <c r="A11" s="10"/>
      <c r="B11" s="10">
        <v>29</v>
      </c>
      <c r="C11" s="10"/>
      <c r="D11" s="9">
        <v>18</v>
      </c>
      <c r="E11" s="8">
        <v>3444</v>
      </c>
      <c r="F11" s="8">
        <v>2</v>
      </c>
      <c r="G11" s="8">
        <v>811</v>
      </c>
      <c r="H11" s="8">
        <v>14</v>
      </c>
      <c r="I11" s="8">
        <v>2482</v>
      </c>
      <c r="J11" s="8">
        <v>1</v>
      </c>
      <c r="K11" s="8">
        <v>31</v>
      </c>
      <c r="L11" s="8">
        <v>1</v>
      </c>
      <c r="M11" s="8">
        <v>120</v>
      </c>
      <c r="N11" s="8">
        <v>0</v>
      </c>
      <c r="O11" s="8">
        <v>0</v>
      </c>
      <c r="P11" s="8">
        <v>288</v>
      </c>
      <c r="Q11" s="8">
        <v>139</v>
      </c>
      <c r="R11" s="8">
        <v>269</v>
      </c>
      <c r="S11" s="8">
        <v>0</v>
      </c>
    </row>
    <row r="12" spans="1:19" ht="24" customHeight="1" x14ac:dyDescent="0.4">
      <c r="A12" s="10"/>
      <c r="B12" s="10">
        <v>30</v>
      </c>
      <c r="C12" s="10"/>
      <c r="D12" s="9">
        <v>18</v>
      </c>
      <c r="E12" s="8">
        <v>3431</v>
      </c>
      <c r="F12" s="8">
        <v>2</v>
      </c>
      <c r="G12" s="8">
        <v>798</v>
      </c>
      <c r="H12" s="8">
        <v>14</v>
      </c>
      <c r="I12" s="8">
        <v>2482</v>
      </c>
      <c r="J12" s="8">
        <v>1</v>
      </c>
      <c r="K12" s="8">
        <v>31</v>
      </c>
      <c r="L12" s="8">
        <v>1</v>
      </c>
      <c r="M12" s="8">
        <v>120</v>
      </c>
      <c r="N12" s="8">
        <v>0</v>
      </c>
      <c r="O12" s="8">
        <v>0</v>
      </c>
      <c r="P12" s="8">
        <v>287</v>
      </c>
      <c r="Q12" s="8">
        <v>139</v>
      </c>
      <c r="R12" s="8">
        <v>277</v>
      </c>
      <c r="S12" s="8">
        <v>0</v>
      </c>
    </row>
    <row r="13" spans="1:19" ht="24" customHeight="1" x14ac:dyDescent="0.4">
      <c r="A13" s="10"/>
      <c r="B13" s="10">
        <v>31</v>
      </c>
      <c r="C13" s="10"/>
      <c r="D13" s="9">
        <v>19</v>
      </c>
      <c r="E13" s="8">
        <v>3565</v>
      </c>
      <c r="F13" s="8">
        <v>2</v>
      </c>
      <c r="G13" s="8">
        <v>781</v>
      </c>
      <c r="H13" s="8">
        <v>15</v>
      </c>
      <c r="I13" s="8">
        <v>2573</v>
      </c>
      <c r="J13" s="8">
        <v>1</v>
      </c>
      <c r="K13" s="8">
        <v>31</v>
      </c>
      <c r="L13" s="8">
        <v>1</v>
      </c>
      <c r="M13" s="8">
        <v>180</v>
      </c>
      <c r="N13" s="8" t="s">
        <v>2</v>
      </c>
      <c r="O13" s="8" t="s">
        <v>2</v>
      </c>
      <c r="P13" s="8">
        <v>287</v>
      </c>
      <c r="Q13" s="8">
        <v>129</v>
      </c>
      <c r="R13" s="8">
        <v>277</v>
      </c>
      <c r="S13" s="8" t="s">
        <v>2</v>
      </c>
    </row>
    <row r="14" spans="1:19" ht="24" customHeight="1" x14ac:dyDescent="0.4">
      <c r="A14" s="10" t="s">
        <v>3</v>
      </c>
      <c r="B14" s="10">
        <v>2</v>
      </c>
      <c r="C14" s="10"/>
      <c r="D14" s="9">
        <v>19</v>
      </c>
      <c r="E14" s="8">
        <v>3599</v>
      </c>
      <c r="F14" s="8">
        <v>2</v>
      </c>
      <c r="G14" s="8">
        <v>781</v>
      </c>
      <c r="H14" s="8">
        <v>15</v>
      </c>
      <c r="I14" s="8">
        <v>2607</v>
      </c>
      <c r="J14" s="8">
        <v>1</v>
      </c>
      <c r="K14" s="8">
        <v>31</v>
      </c>
      <c r="L14" s="8">
        <v>1</v>
      </c>
      <c r="M14" s="8">
        <v>180</v>
      </c>
      <c r="N14" s="8">
        <v>0</v>
      </c>
      <c r="O14" s="8">
        <v>0</v>
      </c>
      <c r="P14" s="8">
        <v>287</v>
      </c>
      <c r="Q14" s="8">
        <v>127</v>
      </c>
      <c r="R14" s="8">
        <v>280</v>
      </c>
      <c r="S14" s="8">
        <v>0</v>
      </c>
    </row>
    <row r="15" spans="1:19" ht="24" customHeight="1" x14ac:dyDescent="0.4">
      <c r="A15" s="10"/>
      <c r="B15" s="10">
        <v>3</v>
      </c>
      <c r="C15" s="10"/>
      <c r="D15" s="9">
        <v>19</v>
      </c>
      <c r="E15" s="8">
        <v>3599</v>
      </c>
      <c r="F15" s="8">
        <v>2</v>
      </c>
      <c r="G15" s="8">
        <v>781</v>
      </c>
      <c r="H15" s="8">
        <v>15</v>
      </c>
      <c r="I15" s="8">
        <v>2607</v>
      </c>
      <c r="J15" s="8">
        <v>1</v>
      </c>
      <c r="K15" s="8">
        <v>31</v>
      </c>
      <c r="L15" s="8">
        <v>1</v>
      </c>
      <c r="M15" s="8">
        <v>180</v>
      </c>
      <c r="N15" s="8">
        <v>0</v>
      </c>
      <c r="O15" s="8">
        <v>0</v>
      </c>
      <c r="P15" s="8">
        <v>284</v>
      </c>
      <c r="Q15" s="8">
        <v>127</v>
      </c>
      <c r="R15" s="8">
        <v>278</v>
      </c>
      <c r="S15" s="8">
        <v>0</v>
      </c>
    </row>
    <row r="16" spans="1:19" ht="24" customHeight="1" x14ac:dyDescent="0.4">
      <c r="A16" s="10"/>
      <c r="B16" s="10">
        <v>4</v>
      </c>
      <c r="C16" s="10"/>
      <c r="D16" s="9">
        <v>19</v>
      </c>
      <c r="E16" s="8">
        <v>3699</v>
      </c>
      <c r="F16" s="8">
        <v>2</v>
      </c>
      <c r="G16" s="8">
        <v>781</v>
      </c>
      <c r="H16" s="8">
        <v>15</v>
      </c>
      <c r="I16" s="8">
        <v>2707</v>
      </c>
      <c r="J16" s="8">
        <v>1</v>
      </c>
      <c r="K16" s="8">
        <v>31</v>
      </c>
      <c r="L16" s="8">
        <v>1</v>
      </c>
      <c r="M16" s="8">
        <v>180</v>
      </c>
      <c r="N16" s="8" t="s">
        <v>2</v>
      </c>
      <c r="O16" s="8" t="s">
        <v>2</v>
      </c>
      <c r="P16" s="8">
        <v>287</v>
      </c>
      <c r="Q16" s="8">
        <v>127</v>
      </c>
      <c r="R16" s="8">
        <v>277</v>
      </c>
      <c r="S16" s="8" t="s">
        <v>2</v>
      </c>
    </row>
    <row r="17" spans="1:23" s="3" customFormat="1" ht="24" customHeight="1" x14ac:dyDescent="0.4">
      <c r="A17" s="7"/>
      <c r="B17" s="7">
        <v>5</v>
      </c>
      <c r="C17" s="7"/>
      <c r="D17" s="6">
        <v>19</v>
      </c>
      <c r="E17" s="5">
        <v>3699</v>
      </c>
      <c r="F17" s="5">
        <v>2</v>
      </c>
      <c r="G17" s="5">
        <v>781</v>
      </c>
      <c r="H17" s="5">
        <v>15</v>
      </c>
      <c r="I17" s="5">
        <v>2707</v>
      </c>
      <c r="J17" s="5">
        <v>1</v>
      </c>
      <c r="K17" s="5">
        <v>31</v>
      </c>
      <c r="L17" s="5">
        <v>1</v>
      </c>
      <c r="M17" s="5">
        <v>180</v>
      </c>
      <c r="N17" s="5">
        <v>0</v>
      </c>
      <c r="O17" s="5">
        <v>0</v>
      </c>
      <c r="P17" s="5">
        <v>283</v>
      </c>
      <c r="Q17" s="5">
        <v>125</v>
      </c>
      <c r="R17" s="5">
        <v>270</v>
      </c>
      <c r="S17" s="5">
        <v>0</v>
      </c>
      <c r="T17" s="4"/>
      <c r="U17" s="4"/>
      <c r="V17" s="4"/>
      <c r="W17" s="4"/>
    </row>
    <row r="18" spans="1:23" ht="12" customHeight="1" x14ac:dyDescent="0.4">
      <c r="A18" s="2" t="s">
        <v>1</v>
      </c>
    </row>
    <row r="19" spans="1:23" ht="12" customHeight="1" x14ac:dyDescent="0.4">
      <c r="A19" s="1" t="s">
        <v>0</v>
      </c>
    </row>
    <row r="20" spans="1:23" ht="12" customHeight="1" x14ac:dyDescent="0.4"/>
    <row r="21" spans="1:23" ht="12" customHeight="1" x14ac:dyDescent="0.4"/>
  </sheetData>
  <mergeCells count="12">
    <mergeCell ref="P6:Q6"/>
    <mergeCell ref="R6:S6"/>
    <mergeCell ref="A1:J2"/>
    <mergeCell ref="A5:C7"/>
    <mergeCell ref="I5:J5"/>
    <mergeCell ref="P5:Q5"/>
    <mergeCell ref="R5:S5"/>
    <mergeCell ref="D6:E6"/>
    <mergeCell ref="F6:G6"/>
    <mergeCell ref="H6:I6"/>
    <mergeCell ref="L6:M6"/>
    <mergeCell ref="N6:O6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scale="73" fitToHeight="0" orientation="landscape" r:id="rId1"/>
  <headerFooter differentOddEven="1">
    <firstHeader xml:space="preserve">&amp;C&amp;"ＭＳ ゴシック,太字"&amp;18
</first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showGridLines="0" zoomScaleNormal="100" zoomScaleSheetLayoutView="100" workbookViewId="0">
      <selection sqref="A1:I2"/>
    </sheetView>
  </sheetViews>
  <sheetFormatPr defaultColWidth="7.5" defaultRowHeight="7.9" customHeight="1" x14ac:dyDescent="0.4"/>
  <cols>
    <col min="1" max="1" width="6" style="73" customWidth="1"/>
    <col min="2" max="3" width="4.5" style="73" customWidth="1"/>
    <col min="4" max="5" width="13.5" style="73" customWidth="1"/>
    <col min="6" max="6" width="15" style="73" customWidth="1"/>
    <col min="7" max="7" width="10.5" style="73" customWidth="1"/>
    <col min="8" max="8" width="4.5" style="73" customWidth="1"/>
    <col min="9" max="10" width="13.5" style="73" customWidth="1"/>
    <col min="11" max="11" width="9" style="73" customWidth="1"/>
    <col min="12" max="12" width="4.5" style="73" customWidth="1"/>
    <col min="13" max="13" width="13.5" style="73" customWidth="1"/>
    <col min="14" max="16" width="15" style="73" customWidth="1"/>
    <col min="17" max="16384" width="7.5" style="73"/>
  </cols>
  <sheetData>
    <row r="1" spans="1:16" s="41" customFormat="1" ht="12" customHeight="1" x14ac:dyDescent="0.15">
      <c r="A1" s="457" t="s">
        <v>129</v>
      </c>
      <c r="B1" s="457"/>
      <c r="C1" s="457"/>
      <c r="D1" s="457"/>
      <c r="E1" s="457"/>
      <c r="F1" s="457"/>
      <c r="G1" s="457"/>
      <c r="H1" s="457"/>
      <c r="I1" s="457"/>
      <c r="J1" s="143"/>
      <c r="K1" s="143"/>
      <c r="L1" s="143"/>
      <c r="M1" s="143"/>
      <c r="N1" s="143"/>
      <c r="O1" s="143"/>
      <c r="P1" s="143"/>
    </row>
    <row r="2" spans="1:16" s="41" customFormat="1" ht="12" customHeight="1" x14ac:dyDescent="0.15">
      <c r="A2" s="457"/>
      <c r="B2" s="457"/>
      <c r="C2" s="457"/>
      <c r="D2" s="457"/>
      <c r="E2" s="457"/>
      <c r="F2" s="457"/>
      <c r="G2" s="457"/>
      <c r="H2" s="457"/>
      <c r="I2" s="457"/>
      <c r="J2" s="143"/>
      <c r="K2" s="143"/>
      <c r="L2" s="143"/>
      <c r="M2" s="143"/>
      <c r="N2" s="143"/>
      <c r="O2" s="143"/>
      <c r="P2" s="143"/>
    </row>
    <row r="3" spans="1:16" s="41" customFormat="1" ht="12" customHeight="1" x14ac:dyDescent="0.15">
      <c r="A3" s="142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0" t="s">
        <v>104</v>
      </c>
    </row>
    <row r="4" spans="1:16" s="41" customFormat="1" ht="24" customHeight="1" x14ac:dyDescent="0.15">
      <c r="A4" s="467" t="s">
        <v>128</v>
      </c>
      <c r="B4" s="467"/>
      <c r="C4" s="468"/>
      <c r="D4" s="139" t="s">
        <v>103</v>
      </c>
      <c r="E4" s="135" t="s">
        <v>102</v>
      </c>
      <c r="F4" s="135" t="s">
        <v>101</v>
      </c>
      <c r="G4" s="469" t="s">
        <v>100</v>
      </c>
      <c r="H4" s="469"/>
      <c r="I4" s="138" t="s">
        <v>99</v>
      </c>
      <c r="J4" s="137" t="s">
        <v>127</v>
      </c>
      <c r="K4" s="469" t="s">
        <v>97</v>
      </c>
      <c r="L4" s="469"/>
      <c r="M4" s="136" t="s">
        <v>96</v>
      </c>
      <c r="N4" s="135" t="s">
        <v>95</v>
      </c>
      <c r="O4" s="135" t="s">
        <v>94</v>
      </c>
      <c r="P4" s="134" t="s">
        <v>93</v>
      </c>
    </row>
    <row r="5" spans="1:16" s="41" customFormat="1" ht="24" customHeight="1" x14ac:dyDescent="0.15">
      <c r="A5" s="86" t="s">
        <v>92</v>
      </c>
      <c r="B5" s="85" t="s">
        <v>91</v>
      </c>
      <c r="C5" s="133" t="s">
        <v>4</v>
      </c>
      <c r="D5" s="97">
        <v>73</v>
      </c>
      <c r="E5" s="97">
        <v>181</v>
      </c>
      <c r="F5" s="97">
        <v>10</v>
      </c>
      <c r="G5" s="97">
        <v>80</v>
      </c>
      <c r="H5" s="131">
        <v>1</v>
      </c>
      <c r="I5" s="97">
        <v>1</v>
      </c>
      <c r="J5" s="132">
        <v>6</v>
      </c>
      <c r="K5" s="130">
        <v>43</v>
      </c>
      <c r="L5" s="131">
        <v>1</v>
      </c>
      <c r="M5" s="97">
        <v>2</v>
      </c>
      <c r="N5" s="97" t="s">
        <v>2</v>
      </c>
      <c r="O5" s="130">
        <v>11</v>
      </c>
      <c r="P5" s="97" t="s">
        <v>2</v>
      </c>
    </row>
    <row r="6" spans="1:16" s="41" customFormat="1" ht="24" customHeight="1" x14ac:dyDescent="0.15">
      <c r="A6" s="86" t="s">
        <v>90</v>
      </c>
      <c r="B6" s="85">
        <v>2</v>
      </c>
      <c r="C6" s="133"/>
      <c r="D6" s="97">
        <v>73</v>
      </c>
      <c r="E6" s="97">
        <v>181</v>
      </c>
      <c r="F6" s="97">
        <v>9</v>
      </c>
      <c r="G6" s="97">
        <v>80</v>
      </c>
      <c r="H6" s="131">
        <v>1</v>
      </c>
      <c r="I6" s="97">
        <v>0</v>
      </c>
      <c r="J6" s="132">
        <v>6</v>
      </c>
      <c r="K6" s="130">
        <v>39</v>
      </c>
      <c r="L6" s="131"/>
      <c r="M6" s="97">
        <v>2</v>
      </c>
      <c r="N6" s="97" t="s">
        <v>2</v>
      </c>
      <c r="O6" s="130">
        <v>11</v>
      </c>
      <c r="P6" s="97" t="s">
        <v>2</v>
      </c>
    </row>
    <row r="7" spans="1:16" s="41" customFormat="1" ht="24" customHeight="1" x14ac:dyDescent="0.15">
      <c r="A7" s="86"/>
      <c r="B7" s="85">
        <v>3</v>
      </c>
      <c r="C7" s="133"/>
      <c r="D7" s="97">
        <v>73</v>
      </c>
      <c r="E7" s="97">
        <v>181</v>
      </c>
      <c r="F7" s="97">
        <v>9</v>
      </c>
      <c r="G7" s="97">
        <v>81</v>
      </c>
      <c r="H7" s="131">
        <v>1</v>
      </c>
      <c r="I7" s="97">
        <v>0</v>
      </c>
      <c r="J7" s="132">
        <v>5</v>
      </c>
      <c r="K7" s="130">
        <v>40</v>
      </c>
      <c r="L7" s="131"/>
      <c r="M7" s="97">
        <v>2</v>
      </c>
      <c r="N7" s="129">
        <v>0</v>
      </c>
      <c r="O7" s="130">
        <v>11</v>
      </c>
      <c r="P7" s="129">
        <v>0</v>
      </c>
    </row>
    <row r="8" spans="1:16" s="41" customFormat="1" ht="24" customHeight="1" x14ac:dyDescent="0.15">
      <c r="A8" s="86"/>
      <c r="B8" s="85">
        <v>4</v>
      </c>
      <c r="C8" s="133"/>
      <c r="D8" s="97">
        <v>73</v>
      </c>
      <c r="E8" s="97">
        <v>181</v>
      </c>
      <c r="F8" s="97">
        <v>8</v>
      </c>
      <c r="G8" s="97">
        <v>70</v>
      </c>
      <c r="H8" s="131">
        <v>1</v>
      </c>
      <c r="I8" s="97">
        <v>0</v>
      </c>
      <c r="J8" s="132">
        <v>5</v>
      </c>
      <c r="K8" s="130">
        <v>30</v>
      </c>
      <c r="L8" s="131"/>
      <c r="M8" s="97">
        <v>2</v>
      </c>
      <c r="N8" s="129">
        <v>0</v>
      </c>
      <c r="O8" s="130">
        <v>11</v>
      </c>
      <c r="P8" s="129">
        <v>0</v>
      </c>
    </row>
    <row r="9" spans="1:16" s="41" customFormat="1" ht="24" customHeight="1" x14ac:dyDescent="0.15">
      <c r="A9" s="79"/>
      <c r="B9" s="78">
        <v>5</v>
      </c>
      <c r="C9" s="128"/>
      <c r="D9" s="93">
        <v>73</v>
      </c>
      <c r="E9" s="93">
        <v>181</v>
      </c>
      <c r="F9" s="93">
        <v>8</v>
      </c>
      <c r="G9" s="93">
        <v>34</v>
      </c>
      <c r="H9" s="127">
        <v>2</v>
      </c>
      <c r="I9" s="93">
        <v>0</v>
      </c>
      <c r="J9" s="89">
        <v>4</v>
      </c>
      <c r="K9" s="126">
        <v>13</v>
      </c>
      <c r="L9" s="127"/>
      <c r="M9" s="93">
        <v>2</v>
      </c>
      <c r="N9" s="125">
        <v>0</v>
      </c>
      <c r="O9" s="126">
        <v>11</v>
      </c>
      <c r="P9" s="125">
        <v>0</v>
      </c>
    </row>
    <row r="10" spans="1:16" s="41" customFormat="1" ht="12" customHeight="1" x14ac:dyDescent="0.15">
      <c r="A10" s="124" t="s">
        <v>126</v>
      </c>
      <c r="B10" s="124"/>
      <c r="C10" s="124"/>
      <c r="D10" s="124"/>
      <c r="E10" s="123"/>
      <c r="F10" s="120"/>
      <c r="G10" s="120"/>
      <c r="H10" s="120"/>
      <c r="I10" s="120"/>
      <c r="J10" s="73"/>
      <c r="K10" s="120"/>
      <c r="L10" s="120"/>
      <c r="M10" s="120"/>
      <c r="N10" s="120"/>
      <c r="O10" s="120"/>
      <c r="P10" s="120"/>
    </row>
    <row r="11" spans="1:16" s="41" customFormat="1" ht="12" customHeight="1" x14ac:dyDescent="0.15">
      <c r="A11" s="122" t="s">
        <v>125</v>
      </c>
      <c r="B11" s="121"/>
      <c r="C11" s="121"/>
      <c r="D11" s="121"/>
      <c r="E11" s="120"/>
      <c r="F11" s="120"/>
      <c r="G11" s="120"/>
      <c r="H11" s="120"/>
      <c r="I11" s="120"/>
      <c r="J11" s="73"/>
      <c r="K11" s="120"/>
      <c r="L11" s="120"/>
      <c r="M11" s="120"/>
      <c r="N11" s="120"/>
      <c r="O11" s="120"/>
      <c r="P11" s="120"/>
    </row>
    <row r="12" spans="1:16" s="41" customFormat="1" ht="12" customHeight="1" x14ac:dyDescent="0.15">
      <c r="J12" s="73"/>
    </row>
    <row r="13" spans="1:16" ht="12" customHeight="1" x14ac:dyDescent="0.4"/>
    <row r="14" spans="1:16" ht="12" customHeight="1" x14ac:dyDescent="0.4"/>
    <row r="15" spans="1:16" ht="12" customHeight="1" x14ac:dyDescent="0.4"/>
    <row r="16" spans="1:16" ht="12" customHeight="1" x14ac:dyDescent="0.4"/>
    <row r="17" ht="12" customHeight="1" x14ac:dyDescent="0.4"/>
    <row r="18" ht="12" customHeight="1" x14ac:dyDescent="0.4"/>
    <row r="19" ht="12" customHeight="1" x14ac:dyDescent="0.4"/>
    <row r="20" ht="12" customHeight="1" x14ac:dyDescent="0.4"/>
    <row r="21" ht="12" customHeight="1" x14ac:dyDescent="0.4"/>
  </sheetData>
  <mergeCells count="4">
    <mergeCell ref="A1:I2"/>
    <mergeCell ref="A4:C4"/>
    <mergeCell ref="G4:H4"/>
    <mergeCell ref="K4:L4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scale="70" fitToHeight="0" orientation="landscape" cellComments="asDisplayed" horizontalDpi="300" verticalDpi="300" r:id="rId1"/>
  <headerFooter differentOddEven="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6"/>
  <sheetViews>
    <sheetView showGridLines="0" zoomScaleNormal="100" zoomScaleSheetLayoutView="100" workbookViewId="0">
      <selection sqref="A1:BE2"/>
    </sheetView>
  </sheetViews>
  <sheetFormatPr defaultColWidth="7.5" defaultRowHeight="7.9" customHeight="1" x14ac:dyDescent="0.4"/>
  <cols>
    <col min="1" max="57" width="1.5" style="73" customWidth="1"/>
    <col min="58" max="16384" width="7.5" style="73"/>
  </cols>
  <sheetData>
    <row r="1" spans="1:57" ht="12" customHeight="1" x14ac:dyDescent="0.4">
      <c r="A1" s="452" t="s">
        <v>173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  <c r="U1" s="452"/>
      <c r="V1" s="452"/>
      <c r="W1" s="452"/>
      <c r="X1" s="452"/>
      <c r="Y1" s="452"/>
      <c r="Z1" s="452"/>
      <c r="AA1" s="452"/>
      <c r="AB1" s="452"/>
      <c r="AC1" s="452"/>
      <c r="AD1" s="452"/>
      <c r="AE1" s="452"/>
      <c r="AF1" s="452"/>
      <c r="AG1" s="452"/>
      <c r="AH1" s="452"/>
      <c r="AI1" s="452"/>
      <c r="AJ1" s="452"/>
      <c r="AK1" s="452"/>
      <c r="AL1" s="452"/>
      <c r="AM1" s="452"/>
      <c r="AN1" s="452"/>
      <c r="AO1" s="452"/>
      <c r="AP1" s="452"/>
      <c r="AQ1" s="452"/>
      <c r="AR1" s="452"/>
      <c r="AS1" s="452"/>
      <c r="AT1" s="452"/>
      <c r="AU1" s="452"/>
      <c r="AV1" s="452"/>
      <c r="AW1" s="452"/>
      <c r="AX1" s="452"/>
      <c r="AY1" s="452"/>
      <c r="AZ1" s="452"/>
      <c r="BA1" s="452"/>
      <c r="BB1" s="452"/>
      <c r="BC1" s="452"/>
      <c r="BD1" s="452"/>
      <c r="BE1" s="452"/>
    </row>
    <row r="2" spans="1:57" ht="12" customHeight="1" x14ac:dyDescent="0.4">
      <c r="A2" s="452"/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452"/>
      <c r="V2" s="452"/>
      <c r="W2" s="452"/>
      <c r="X2" s="452"/>
      <c r="Y2" s="452"/>
      <c r="Z2" s="452"/>
      <c r="AA2" s="452"/>
      <c r="AB2" s="452"/>
      <c r="AC2" s="452"/>
      <c r="AD2" s="452"/>
      <c r="AE2" s="452"/>
      <c r="AF2" s="452"/>
      <c r="AG2" s="452"/>
      <c r="AH2" s="452"/>
      <c r="AI2" s="452"/>
      <c r="AJ2" s="452"/>
      <c r="AK2" s="452"/>
      <c r="AL2" s="452"/>
      <c r="AM2" s="452"/>
      <c r="AN2" s="452"/>
      <c r="AO2" s="452"/>
      <c r="AP2" s="452"/>
      <c r="AQ2" s="452"/>
      <c r="AR2" s="452"/>
      <c r="AS2" s="452"/>
      <c r="AT2" s="452"/>
      <c r="AU2" s="452"/>
      <c r="AV2" s="452"/>
      <c r="AW2" s="452"/>
      <c r="AX2" s="452"/>
      <c r="AY2" s="452"/>
      <c r="AZ2" s="452"/>
      <c r="BA2" s="452"/>
      <c r="BB2" s="452"/>
      <c r="BC2" s="452"/>
      <c r="BD2" s="452"/>
      <c r="BE2" s="452"/>
    </row>
    <row r="3" spans="1:57" ht="12" customHeight="1" x14ac:dyDescent="0.4"/>
    <row r="4" spans="1:57" ht="12" customHeight="1" x14ac:dyDescent="0.4">
      <c r="A4" s="494" t="s">
        <v>172</v>
      </c>
      <c r="B4" s="494"/>
      <c r="C4" s="494"/>
      <c r="D4" s="494"/>
      <c r="E4" s="494"/>
      <c r="F4" s="494"/>
      <c r="G4" s="494"/>
      <c r="H4" s="494"/>
      <c r="I4" s="494"/>
      <c r="J4" s="494"/>
      <c r="K4" s="494"/>
      <c r="L4" s="494"/>
      <c r="M4" s="494"/>
      <c r="N4" s="494"/>
      <c r="O4" s="494"/>
      <c r="P4" s="494"/>
      <c r="Q4" s="494"/>
      <c r="R4" s="494"/>
      <c r="S4" s="494"/>
      <c r="T4" s="494"/>
      <c r="U4" s="494"/>
      <c r="V4" s="494"/>
    </row>
    <row r="5" spans="1:57" ht="12" customHeight="1" x14ac:dyDescent="0.4">
      <c r="A5" s="494"/>
      <c r="B5" s="494"/>
      <c r="C5" s="494"/>
      <c r="D5" s="494"/>
      <c r="E5" s="494"/>
      <c r="F5" s="494"/>
      <c r="G5" s="494"/>
      <c r="H5" s="494"/>
      <c r="I5" s="494"/>
      <c r="J5" s="494"/>
      <c r="K5" s="494"/>
      <c r="L5" s="494"/>
      <c r="M5" s="494"/>
      <c r="N5" s="494"/>
      <c r="O5" s="494"/>
      <c r="P5" s="494"/>
      <c r="Q5" s="494"/>
      <c r="R5" s="494"/>
      <c r="S5" s="494"/>
      <c r="T5" s="494"/>
      <c r="U5" s="494"/>
      <c r="V5" s="494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S5" s="495" t="s">
        <v>151</v>
      </c>
      <c r="AT5" s="495"/>
      <c r="AU5" s="495"/>
      <c r="AV5" s="495"/>
      <c r="AW5" s="495"/>
      <c r="AX5" s="495"/>
      <c r="AY5" s="495"/>
      <c r="AZ5" s="495"/>
      <c r="BA5" s="495"/>
      <c r="BB5" s="495"/>
      <c r="BC5" s="495"/>
      <c r="BD5" s="495"/>
      <c r="BE5" s="495"/>
    </row>
    <row r="6" spans="1:57" ht="12" customHeight="1" x14ac:dyDescent="0.4">
      <c r="A6" s="484" t="s">
        <v>144</v>
      </c>
      <c r="B6" s="484"/>
      <c r="C6" s="484"/>
      <c r="D6" s="484"/>
      <c r="E6" s="484"/>
      <c r="F6" s="484"/>
      <c r="G6" s="484"/>
      <c r="H6" s="485"/>
      <c r="I6" s="483" t="s">
        <v>171</v>
      </c>
      <c r="J6" s="484"/>
      <c r="K6" s="484"/>
      <c r="L6" s="484"/>
      <c r="M6" s="484"/>
      <c r="N6" s="484"/>
      <c r="O6" s="484"/>
      <c r="P6" s="484"/>
      <c r="Q6" s="484"/>
      <c r="R6" s="484"/>
      <c r="S6" s="484"/>
      <c r="T6" s="484"/>
      <c r="U6" s="485"/>
      <c r="V6" s="488" t="s">
        <v>170</v>
      </c>
      <c r="W6" s="488"/>
      <c r="X6" s="488"/>
      <c r="Y6" s="488"/>
      <c r="Z6" s="488"/>
      <c r="AA6" s="488"/>
      <c r="AB6" s="488"/>
      <c r="AC6" s="488"/>
      <c r="AD6" s="488"/>
      <c r="AE6" s="488"/>
      <c r="AF6" s="488"/>
      <c r="AG6" s="488"/>
      <c r="AH6" s="488" t="s">
        <v>169</v>
      </c>
      <c r="AI6" s="488"/>
      <c r="AJ6" s="488"/>
      <c r="AK6" s="488"/>
      <c r="AL6" s="488"/>
      <c r="AM6" s="488"/>
      <c r="AN6" s="488"/>
      <c r="AO6" s="488"/>
      <c r="AP6" s="488"/>
      <c r="AQ6" s="488"/>
      <c r="AR6" s="488"/>
      <c r="AS6" s="488"/>
      <c r="AT6" s="483" t="s">
        <v>168</v>
      </c>
      <c r="AU6" s="484"/>
      <c r="AV6" s="484"/>
      <c r="AW6" s="484"/>
      <c r="AX6" s="484"/>
      <c r="AY6" s="484"/>
      <c r="AZ6" s="484"/>
      <c r="BA6" s="484"/>
      <c r="BB6" s="484"/>
      <c r="BC6" s="484"/>
      <c r="BD6" s="484"/>
      <c r="BE6" s="484"/>
    </row>
    <row r="7" spans="1:57" ht="12" customHeight="1" x14ac:dyDescent="0.4">
      <c r="A7" s="480"/>
      <c r="B7" s="480"/>
      <c r="C7" s="480"/>
      <c r="D7" s="480"/>
      <c r="E7" s="480"/>
      <c r="F7" s="480"/>
      <c r="G7" s="480"/>
      <c r="H7" s="481"/>
      <c r="I7" s="486"/>
      <c r="J7" s="478"/>
      <c r="K7" s="478"/>
      <c r="L7" s="478"/>
      <c r="M7" s="478"/>
      <c r="N7" s="478"/>
      <c r="O7" s="478"/>
      <c r="P7" s="478"/>
      <c r="Q7" s="478"/>
      <c r="R7" s="478"/>
      <c r="S7" s="478"/>
      <c r="T7" s="478"/>
      <c r="U7" s="479"/>
      <c r="V7" s="489"/>
      <c r="W7" s="489"/>
      <c r="X7" s="489"/>
      <c r="Y7" s="489"/>
      <c r="Z7" s="489"/>
      <c r="AA7" s="489"/>
      <c r="AB7" s="489"/>
      <c r="AC7" s="489"/>
      <c r="AD7" s="489"/>
      <c r="AE7" s="489"/>
      <c r="AF7" s="489"/>
      <c r="AG7" s="489"/>
      <c r="AH7" s="489"/>
      <c r="AI7" s="489"/>
      <c r="AJ7" s="489"/>
      <c r="AK7" s="489"/>
      <c r="AL7" s="489"/>
      <c r="AM7" s="489"/>
      <c r="AN7" s="489"/>
      <c r="AO7" s="489"/>
      <c r="AP7" s="489"/>
      <c r="AQ7" s="489"/>
      <c r="AR7" s="489"/>
      <c r="AS7" s="489"/>
      <c r="AT7" s="486"/>
      <c r="AU7" s="478"/>
      <c r="AV7" s="478"/>
      <c r="AW7" s="478"/>
      <c r="AX7" s="478"/>
      <c r="AY7" s="478"/>
      <c r="AZ7" s="478"/>
      <c r="BA7" s="478"/>
      <c r="BB7" s="478"/>
      <c r="BC7" s="478"/>
      <c r="BD7" s="478"/>
      <c r="BE7" s="478"/>
    </row>
    <row r="8" spans="1:57" ht="24" customHeight="1" x14ac:dyDescent="0.4">
      <c r="A8" s="472" t="s">
        <v>134</v>
      </c>
      <c r="B8" s="472"/>
      <c r="C8" s="472"/>
      <c r="D8" s="472"/>
      <c r="E8" s="472"/>
      <c r="F8" s="472"/>
      <c r="G8" s="472"/>
      <c r="H8" s="472"/>
      <c r="I8" s="491">
        <v>8907</v>
      </c>
      <c r="J8" s="492"/>
      <c r="K8" s="492"/>
      <c r="L8" s="492"/>
      <c r="M8" s="492"/>
      <c r="N8" s="492"/>
      <c r="O8" s="492"/>
      <c r="P8" s="492"/>
      <c r="Q8" s="492"/>
      <c r="R8" s="492"/>
      <c r="S8" s="492"/>
      <c r="T8" s="492"/>
      <c r="U8" s="492"/>
      <c r="V8" s="492">
        <v>5797</v>
      </c>
      <c r="W8" s="492"/>
      <c r="X8" s="492"/>
      <c r="Y8" s="492"/>
      <c r="Z8" s="492"/>
      <c r="AA8" s="492"/>
      <c r="AB8" s="492"/>
      <c r="AC8" s="492"/>
      <c r="AD8" s="492"/>
      <c r="AE8" s="492"/>
      <c r="AF8" s="492"/>
      <c r="AG8" s="492"/>
      <c r="AH8" s="492">
        <v>3110</v>
      </c>
      <c r="AI8" s="492"/>
      <c r="AJ8" s="492"/>
      <c r="AK8" s="492"/>
      <c r="AL8" s="492"/>
      <c r="AM8" s="492"/>
      <c r="AN8" s="492"/>
      <c r="AO8" s="492"/>
      <c r="AP8" s="492"/>
      <c r="AQ8" s="492"/>
      <c r="AR8" s="492"/>
      <c r="AS8" s="492"/>
      <c r="AT8" s="502">
        <v>0</v>
      </c>
      <c r="AU8" s="502"/>
      <c r="AV8" s="502"/>
      <c r="AW8" s="502"/>
      <c r="AX8" s="502"/>
      <c r="AY8" s="502"/>
      <c r="AZ8" s="502"/>
      <c r="BA8" s="502"/>
      <c r="BB8" s="502"/>
      <c r="BC8" s="502"/>
      <c r="BD8" s="502"/>
      <c r="BE8" s="502"/>
    </row>
    <row r="9" spans="1:57" ht="24" customHeight="1" x14ac:dyDescent="0.4">
      <c r="A9" s="470" t="s">
        <v>133</v>
      </c>
      <c r="B9" s="470"/>
      <c r="C9" s="470"/>
      <c r="D9" s="470"/>
      <c r="E9" s="470"/>
      <c r="F9" s="470"/>
      <c r="G9" s="470"/>
      <c r="H9" s="470"/>
      <c r="I9" s="504">
        <v>1</v>
      </c>
      <c r="J9" s="505"/>
      <c r="K9" s="505"/>
      <c r="L9" s="505"/>
      <c r="M9" s="505"/>
      <c r="N9" s="505"/>
      <c r="O9" s="505"/>
      <c r="P9" s="505"/>
      <c r="Q9" s="505"/>
      <c r="R9" s="505"/>
      <c r="S9" s="505"/>
      <c r="T9" s="505"/>
      <c r="U9" s="505"/>
      <c r="V9" s="505">
        <v>0.65083642079263504</v>
      </c>
      <c r="W9" s="505"/>
      <c r="X9" s="505"/>
      <c r="Y9" s="505"/>
      <c r="Z9" s="505"/>
      <c r="AA9" s="505"/>
      <c r="AB9" s="505"/>
      <c r="AC9" s="505"/>
      <c r="AD9" s="505"/>
      <c r="AE9" s="505"/>
      <c r="AF9" s="505"/>
      <c r="AG9" s="505"/>
      <c r="AH9" s="505">
        <v>0.34916357920736502</v>
      </c>
      <c r="AI9" s="505"/>
      <c r="AJ9" s="505"/>
      <c r="AK9" s="505"/>
      <c r="AL9" s="505"/>
      <c r="AM9" s="505"/>
      <c r="AN9" s="505"/>
      <c r="AO9" s="505"/>
      <c r="AP9" s="505"/>
      <c r="AQ9" s="505"/>
      <c r="AR9" s="505"/>
      <c r="AS9" s="505"/>
      <c r="AT9" s="505">
        <v>0</v>
      </c>
      <c r="AU9" s="505"/>
      <c r="AV9" s="505"/>
      <c r="AW9" s="505"/>
      <c r="AX9" s="505"/>
      <c r="AY9" s="505"/>
      <c r="AZ9" s="505"/>
      <c r="BA9" s="505"/>
      <c r="BB9" s="505"/>
      <c r="BC9" s="505"/>
      <c r="BD9" s="505"/>
      <c r="BE9" s="505"/>
    </row>
    <row r="10" spans="1:57" ht="12" customHeight="1" x14ac:dyDescent="0.4"/>
    <row r="11" spans="1:57" ht="12" customHeight="1" x14ac:dyDescent="0.4">
      <c r="A11" s="494" t="s">
        <v>167</v>
      </c>
      <c r="B11" s="494"/>
      <c r="C11" s="494"/>
      <c r="D11" s="494"/>
      <c r="E11" s="494"/>
      <c r="F11" s="494"/>
      <c r="G11" s="494"/>
      <c r="H11" s="494"/>
      <c r="I11" s="494"/>
      <c r="J11" s="494"/>
      <c r="K11" s="494"/>
      <c r="L11" s="494"/>
      <c r="M11" s="494"/>
      <c r="N11" s="494"/>
      <c r="O11" s="494"/>
      <c r="P11" s="494"/>
      <c r="Q11" s="494"/>
      <c r="R11" s="494"/>
      <c r="S11" s="494"/>
      <c r="T11" s="494"/>
      <c r="U11" s="494"/>
      <c r="V11" s="494"/>
    </row>
    <row r="12" spans="1:57" ht="12" customHeight="1" x14ac:dyDescent="0.4">
      <c r="A12" s="494"/>
      <c r="B12" s="494"/>
      <c r="C12" s="494"/>
      <c r="D12" s="494"/>
      <c r="E12" s="494"/>
      <c r="F12" s="494"/>
      <c r="G12" s="494"/>
      <c r="H12" s="494"/>
      <c r="I12" s="494"/>
      <c r="J12" s="494"/>
      <c r="K12" s="494"/>
      <c r="L12" s="494"/>
      <c r="M12" s="494"/>
      <c r="N12" s="494"/>
      <c r="O12" s="494"/>
      <c r="P12" s="494"/>
      <c r="Q12" s="494"/>
      <c r="R12" s="494"/>
      <c r="S12" s="494"/>
      <c r="T12" s="494"/>
      <c r="U12" s="494"/>
      <c r="V12" s="494"/>
      <c r="AS12" s="495" t="s">
        <v>151</v>
      </c>
      <c r="AT12" s="495"/>
      <c r="AU12" s="495"/>
      <c r="AV12" s="495"/>
      <c r="AW12" s="495"/>
      <c r="AX12" s="495"/>
      <c r="AY12" s="495"/>
      <c r="AZ12" s="495"/>
      <c r="BA12" s="495"/>
      <c r="BB12" s="495"/>
      <c r="BC12" s="495"/>
      <c r="BD12" s="495"/>
      <c r="BE12" s="495"/>
    </row>
    <row r="13" spans="1:57" ht="12" customHeight="1" x14ac:dyDescent="0.4">
      <c r="A13" s="484" t="s">
        <v>144</v>
      </c>
      <c r="B13" s="484"/>
      <c r="C13" s="484"/>
      <c r="D13" s="484"/>
      <c r="E13" s="484"/>
      <c r="F13" s="484"/>
      <c r="G13" s="484"/>
      <c r="H13" s="485"/>
      <c r="I13" s="483" t="s">
        <v>150</v>
      </c>
      <c r="J13" s="484"/>
      <c r="K13" s="484"/>
      <c r="L13" s="484"/>
      <c r="M13" s="484"/>
      <c r="N13" s="484"/>
      <c r="O13" s="485"/>
      <c r="P13" s="503" t="s">
        <v>161</v>
      </c>
      <c r="Q13" s="496"/>
      <c r="R13" s="496"/>
      <c r="S13" s="496"/>
      <c r="T13" s="496"/>
      <c r="U13" s="496"/>
      <c r="V13" s="496"/>
      <c r="W13" s="496"/>
      <c r="X13" s="496"/>
      <c r="Y13" s="496"/>
      <c r="Z13" s="496"/>
      <c r="AA13" s="496"/>
      <c r="AB13" s="496"/>
      <c r="AC13" s="496"/>
      <c r="AD13" s="496"/>
      <c r="AE13" s="496"/>
      <c r="AF13" s="496"/>
      <c r="AG13" s="496"/>
      <c r="AH13" s="496"/>
      <c r="AI13" s="496"/>
      <c r="AJ13" s="496"/>
      <c r="AK13" s="496"/>
      <c r="AL13" s="496"/>
      <c r="AM13" s="496"/>
      <c r="AN13" s="496"/>
      <c r="AO13" s="496"/>
      <c r="AP13" s="496"/>
      <c r="AQ13" s="496"/>
      <c r="AR13" s="496"/>
      <c r="AS13" s="496"/>
      <c r="AT13" s="496"/>
      <c r="AU13" s="496"/>
      <c r="AV13" s="496"/>
      <c r="AW13" s="496"/>
      <c r="AX13" s="496"/>
      <c r="AY13" s="496"/>
      <c r="AZ13" s="496"/>
      <c r="BA13" s="496"/>
      <c r="BB13" s="496"/>
      <c r="BC13" s="496"/>
      <c r="BD13" s="496"/>
      <c r="BE13" s="496"/>
    </row>
    <row r="14" spans="1:57" ht="24" customHeight="1" x14ac:dyDescent="0.4">
      <c r="A14" s="478"/>
      <c r="B14" s="478"/>
      <c r="C14" s="478"/>
      <c r="D14" s="478"/>
      <c r="E14" s="478"/>
      <c r="F14" s="478"/>
      <c r="G14" s="478"/>
      <c r="H14" s="479"/>
      <c r="I14" s="486"/>
      <c r="J14" s="478"/>
      <c r="K14" s="478"/>
      <c r="L14" s="478"/>
      <c r="M14" s="478"/>
      <c r="N14" s="478"/>
      <c r="O14" s="479"/>
      <c r="P14" s="483" t="s">
        <v>142</v>
      </c>
      <c r="Q14" s="484"/>
      <c r="R14" s="484"/>
      <c r="S14" s="484"/>
      <c r="T14" s="484"/>
      <c r="U14" s="484"/>
      <c r="V14" s="484"/>
      <c r="W14" s="484"/>
      <c r="X14" s="483" t="s">
        <v>166</v>
      </c>
      <c r="Y14" s="484"/>
      <c r="Z14" s="484"/>
      <c r="AA14" s="484"/>
      <c r="AB14" s="484"/>
      <c r="AC14" s="484"/>
      <c r="AD14" s="484"/>
      <c r="AE14" s="483" t="s">
        <v>165</v>
      </c>
      <c r="AF14" s="484"/>
      <c r="AG14" s="484"/>
      <c r="AH14" s="484"/>
      <c r="AI14" s="484"/>
      <c r="AJ14" s="484"/>
      <c r="AK14" s="484"/>
      <c r="AL14" s="483" t="s">
        <v>164</v>
      </c>
      <c r="AM14" s="484"/>
      <c r="AN14" s="484"/>
      <c r="AO14" s="484"/>
      <c r="AP14" s="484"/>
      <c r="AQ14" s="484"/>
      <c r="AR14" s="484"/>
      <c r="AS14" s="483" t="s">
        <v>163</v>
      </c>
      <c r="AT14" s="484"/>
      <c r="AU14" s="484"/>
      <c r="AV14" s="484"/>
      <c r="AW14" s="484"/>
      <c r="AX14" s="484"/>
      <c r="AY14" s="484"/>
      <c r="AZ14" s="483" t="s">
        <v>162</v>
      </c>
      <c r="BA14" s="484"/>
      <c r="BB14" s="484"/>
      <c r="BC14" s="484"/>
      <c r="BD14" s="484"/>
      <c r="BE14" s="484"/>
    </row>
    <row r="15" spans="1:57" ht="24" customHeight="1" x14ac:dyDescent="0.4">
      <c r="A15" s="472" t="s">
        <v>134</v>
      </c>
      <c r="B15" s="472"/>
      <c r="C15" s="472"/>
      <c r="D15" s="472"/>
      <c r="E15" s="472"/>
      <c r="F15" s="472"/>
      <c r="G15" s="472"/>
      <c r="H15" s="472"/>
      <c r="I15" s="491">
        <v>8907</v>
      </c>
      <c r="J15" s="492"/>
      <c r="K15" s="492"/>
      <c r="L15" s="492"/>
      <c r="M15" s="492"/>
      <c r="N15" s="492"/>
      <c r="O15" s="492"/>
      <c r="P15" s="492">
        <v>7209</v>
      </c>
      <c r="Q15" s="492"/>
      <c r="R15" s="492"/>
      <c r="S15" s="492"/>
      <c r="T15" s="492"/>
      <c r="U15" s="492"/>
      <c r="V15" s="492"/>
      <c r="W15" s="492"/>
      <c r="X15" s="493">
        <v>358</v>
      </c>
      <c r="Y15" s="493"/>
      <c r="Z15" s="493"/>
      <c r="AA15" s="493"/>
      <c r="AB15" s="493"/>
      <c r="AC15" s="493"/>
      <c r="AD15" s="493"/>
      <c r="AE15" s="492">
        <v>949</v>
      </c>
      <c r="AF15" s="492"/>
      <c r="AG15" s="492"/>
      <c r="AH15" s="492"/>
      <c r="AI15" s="492"/>
      <c r="AJ15" s="492"/>
      <c r="AK15" s="492"/>
      <c r="AL15" s="493">
        <v>886</v>
      </c>
      <c r="AM15" s="493"/>
      <c r="AN15" s="493"/>
      <c r="AO15" s="493"/>
      <c r="AP15" s="493"/>
      <c r="AQ15" s="493"/>
      <c r="AR15" s="493"/>
      <c r="AS15" s="493">
        <v>261</v>
      </c>
      <c r="AT15" s="493"/>
      <c r="AU15" s="493"/>
      <c r="AV15" s="493"/>
      <c r="AW15" s="493"/>
      <c r="AX15" s="493"/>
      <c r="AY15" s="493"/>
      <c r="AZ15" s="493">
        <v>773</v>
      </c>
      <c r="BA15" s="493"/>
      <c r="BB15" s="493"/>
      <c r="BC15" s="493"/>
      <c r="BD15" s="493"/>
      <c r="BE15" s="493"/>
    </row>
    <row r="16" spans="1:57" ht="24" customHeight="1" x14ac:dyDescent="0.4">
      <c r="A16" s="470" t="s">
        <v>133</v>
      </c>
      <c r="B16" s="470"/>
      <c r="C16" s="470"/>
      <c r="D16" s="470"/>
      <c r="E16" s="470"/>
      <c r="F16" s="470"/>
      <c r="G16" s="470"/>
      <c r="H16" s="470"/>
      <c r="I16" s="476">
        <v>1</v>
      </c>
      <c r="J16" s="477"/>
      <c r="K16" s="477"/>
      <c r="L16" s="477"/>
      <c r="M16" s="477"/>
      <c r="N16" s="477"/>
      <c r="O16" s="477"/>
      <c r="P16" s="477">
        <v>0.80936342202761868</v>
      </c>
      <c r="Q16" s="477"/>
      <c r="R16" s="477"/>
      <c r="S16" s="477"/>
      <c r="T16" s="477"/>
      <c r="U16" s="477"/>
      <c r="V16" s="477"/>
      <c r="W16" s="477"/>
      <c r="X16" s="471">
        <v>4.019310654541372E-2</v>
      </c>
      <c r="Y16" s="471"/>
      <c r="Z16" s="471"/>
      <c r="AA16" s="471"/>
      <c r="AB16" s="471"/>
      <c r="AC16" s="471"/>
      <c r="AD16" s="471"/>
      <c r="AE16" s="471">
        <v>0.10654541371954643</v>
      </c>
      <c r="AF16" s="471"/>
      <c r="AG16" s="471"/>
      <c r="AH16" s="471"/>
      <c r="AI16" s="471"/>
      <c r="AJ16" s="471"/>
      <c r="AK16" s="471"/>
      <c r="AL16" s="471">
        <v>9.9472325137532278E-2</v>
      </c>
      <c r="AM16" s="471"/>
      <c r="AN16" s="471"/>
      <c r="AO16" s="471"/>
      <c r="AP16" s="471"/>
      <c r="AQ16" s="471"/>
      <c r="AR16" s="471"/>
      <c r="AS16" s="471">
        <v>2.9302795554058604E-2</v>
      </c>
      <c r="AT16" s="471"/>
      <c r="AU16" s="471"/>
      <c r="AV16" s="471"/>
      <c r="AW16" s="471"/>
      <c r="AX16" s="471"/>
      <c r="AY16" s="471"/>
      <c r="AZ16" s="471">
        <v>8.6785674188840242E-2</v>
      </c>
      <c r="BA16" s="471"/>
      <c r="BB16" s="471"/>
      <c r="BC16" s="471"/>
      <c r="BD16" s="471"/>
      <c r="BE16" s="471"/>
    </row>
    <row r="17" spans="1:57" ht="12" customHeight="1" x14ac:dyDescent="0.4">
      <c r="A17" s="478" t="s">
        <v>144</v>
      </c>
      <c r="B17" s="478"/>
      <c r="C17" s="478"/>
      <c r="D17" s="478"/>
      <c r="E17" s="478"/>
      <c r="F17" s="478"/>
      <c r="G17" s="478"/>
      <c r="H17" s="479"/>
      <c r="I17" s="482" t="s">
        <v>161</v>
      </c>
      <c r="J17" s="480"/>
      <c r="K17" s="480"/>
      <c r="L17" s="480"/>
      <c r="M17" s="480"/>
      <c r="N17" s="480"/>
      <c r="O17" s="480"/>
      <c r="P17" s="480"/>
      <c r="Q17" s="480"/>
      <c r="R17" s="480"/>
      <c r="S17" s="480"/>
      <c r="T17" s="480"/>
      <c r="U17" s="480"/>
      <c r="V17" s="480"/>
      <c r="W17" s="480"/>
      <c r="X17" s="480"/>
      <c r="Y17" s="480"/>
      <c r="Z17" s="480"/>
      <c r="AA17" s="480"/>
      <c r="AB17" s="480"/>
      <c r="AC17" s="480"/>
      <c r="AD17" s="480"/>
      <c r="AE17" s="480"/>
      <c r="AF17" s="480"/>
      <c r="AG17" s="480"/>
      <c r="AH17" s="480"/>
      <c r="AI17" s="480"/>
      <c r="AJ17" s="480"/>
      <c r="AK17" s="480"/>
      <c r="AL17" s="480"/>
      <c r="AM17" s="480"/>
      <c r="AN17" s="480"/>
      <c r="AO17" s="480"/>
      <c r="AP17" s="480"/>
      <c r="AQ17" s="480"/>
      <c r="AR17" s="480"/>
      <c r="AS17" s="480"/>
      <c r="AT17" s="480"/>
      <c r="AU17" s="480"/>
      <c r="AV17" s="480"/>
      <c r="AW17" s="480"/>
      <c r="AX17" s="480"/>
      <c r="AY17" s="481"/>
      <c r="AZ17" s="486" t="s">
        <v>160</v>
      </c>
      <c r="BA17" s="478"/>
      <c r="BB17" s="478"/>
      <c r="BC17" s="478"/>
      <c r="BD17" s="478"/>
      <c r="BE17" s="478"/>
    </row>
    <row r="18" spans="1:57" ht="24" customHeight="1" x14ac:dyDescent="0.4">
      <c r="A18" s="478"/>
      <c r="B18" s="478"/>
      <c r="C18" s="478"/>
      <c r="D18" s="478"/>
      <c r="E18" s="478"/>
      <c r="F18" s="478"/>
      <c r="G18" s="478"/>
      <c r="H18" s="479"/>
      <c r="I18" s="486" t="s">
        <v>159</v>
      </c>
      <c r="J18" s="478"/>
      <c r="K18" s="478"/>
      <c r="L18" s="478"/>
      <c r="M18" s="478"/>
      <c r="N18" s="478"/>
      <c r="O18" s="486" t="s">
        <v>158</v>
      </c>
      <c r="P18" s="478"/>
      <c r="Q18" s="478"/>
      <c r="R18" s="478"/>
      <c r="S18" s="478"/>
      <c r="T18" s="478"/>
      <c r="U18" s="486" t="s">
        <v>157</v>
      </c>
      <c r="V18" s="478"/>
      <c r="W18" s="478"/>
      <c r="X18" s="478"/>
      <c r="Y18" s="478"/>
      <c r="Z18" s="478"/>
      <c r="AA18" s="499" t="s">
        <v>156</v>
      </c>
      <c r="AB18" s="500"/>
      <c r="AC18" s="500"/>
      <c r="AD18" s="500"/>
      <c r="AE18" s="500"/>
      <c r="AF18" s="500"/>
      <c r="AG18" s="501"/>
      <c r="AH18" s="483" t="s">
        <v>155</v>
      </c>
      <c r="AI18" s="484"/>
      <c r="AJ18" s="484"/>
      <c r="AK18" s="484"/>
      <c r="AL18" s="484"/>
      <c r="AM18" s="485"/>
      <c r="AN18" s="483" t="s">
        <v>154</v>
      </c>
      <c r="AO18" s="484"/>
      <c r="AP18" s="484"/>
      <c r="AQ18" s="484"/>
      <c r="AR18" s="484"/>
      <c r="AS18" s="485"/>
      <c r="AT18" s="483" t="s">
        <v>153</v>
      </c>
      <c r="AU18" s="484"/>
      <c r="AV18" s="484"/>
      <c r="AW18" s="484"/>
      <c r="AX18" s="484"/>
      <c r="AY18" s="485"/>
      <c r="AZ18" s="486"/>
      <c r="BA18" s="478"/>
      <c r="BB18" s="478"/>
      <c r="BC18" s="478"/>
      <c r="BD18" s="478"/>
      <c r="BE18" s="478"/>
    </row>
    <row r="19" spans="1:57" ht="24" customHeight="1" x14ac:dyDescent="0.4">
      <c r="A19" s="472" t="s">
        <v>134</v>
      </c>
      <c r="B19" s="472"/>
      <c r="C19" s="472"/>
      <c r="D19" s="472"/>
      <c r="E19" s="472"/>
      <c r="F19" s="472"/>
      <c r="G19" s="472"/>
      <c r="H19" s="472"/>
      <c r="I19" s="497">
        <v>1098</v>
      </c>
      <c r="J19" s="498"/>
      <c r="K19" s="498"/>
      <c r="L19" s="498"/>
      <c r="M19" s="498"/>
      <c r="N19" s="498"/>
      <c r="O19" s="498">
        <v>479</v>
      </c>
      <c r="P19" s="498"/>
      <c r="Q19" s="498"/>
      <c r="R19" s="498"/>
      <c r="S19" s="498"/>
      <c r="T19" s="498"/>
      <c r="U19" s="498">
        <v>658</v>
      </c>
      <c r="V19" s="498"/>
      <c r="W19" s="498"/>
      <c r="X19" s="498"/>
      <c r="Y19" s="498"/>
      <c r="Z19" s="498"/>
      <c r="AA19" s="498">
        <v>739</v>
      </c>
      <c r="AB19" s="498"/>
      <c r="AC19" s="498"/>
      <c r="AD19" s="498"/>
      <c r="AE19" s="498"/>
      <c r="AF19" s="498"/>
      <c r="AG19" s="498"/>
      <c r="AH19" s="498">
        <v>576</v>
      </c>
      <c r="AI19" s="498"/>
      <c r="AJ19" s="498"/>
      <c r="AK19" s="498"/>
      <c r="AL19" s="498"/>
      <c r="AM19" s="498"/>
      <c r="AN19" s="498">
        <v>420</v>
      </c>
      <c r="AO19" s="498"/>
      <c r="AP19" s="498"/>
      <c r="AQ19" s="498"/>
      <c r="AR19" s="498"/>
      <c r="AS19" s="498"/>
      <c r="AT19" s="502">
        <v>12</v>
      </c>
      <c r="AU19" s="502"/>
      <c r="AV19" s="502"/>
      <c r="AW19" s="502"/>
      <c r="AX19" s="502"/>
      <c r="AY19" s="502"/>
      <c r="AZ19" s="498">
        <v>1698</v>
      </c>
      <c r="BA19" s="498"/>
      <c r="BB19" s="498"/>
      <c r="BC19" s="498"/>
      <c r="BD19" s="498"/>
      <c r="BE19" s="498"/>
    </row>
    <row r="20" spans="1:57" ht="24" customHeight="1" x14ac:dyDescent="0.4">
      <c r="A20" s="470" t="s">
        <v>133</v>
      </c>
      <c r="B20" s="470"/>
      <c r="C20" s="470"/>
      <c r="D20" s="470"/>
      <c r="E20" s="470"/>
      <c r="F20" s="470"/>
      <c r="G20" s="470"/>
      <c r="H20" s="470"/>
      <c r="I20" s="476">
        <v>0.12327382957224654</v>
      </c>
      <c r="J20" s="477"/>
      <c r="K20" s="477"/>
      <c r="L20" s="477"/>
      <c r="M20" s="477"/>
      <c r="N20" s="477"/>
      <c r="O20" s="477">
        <v>5.3777927472774226E-2</v>
      </c>
      <c r="P20" s="477"/>
      <c r="Q20" s="477"/>
      <c r="R20" s="477"/>
      <c r="S20" s="477"/>
      <c r="T20" s="477"/>
      <c r="U20" s="477">
        <v>7.3874480745481086E-2</v>
      </c>
      <c r="V20" s="477"/>
      <c r="W20" s="477"/>
      <c r="X20" s="477"/>
      <c r="Y20" s="477"/>
      <c r="Z20" s="477"/>
      <c r="AA20" s="471">
        <v>8.2968451779499269E-2</v>
      </c>
      <c r="AB20" s="471"/>
      <c r="AC20" s="471"/>
      <c r="AD20" s="471"/>
      <c r="AE20" s="471"/>
      <c r="AF20" s="471"/>
      <c r="AG20" s="471"/>
      <c r="AH20" s="477">
        <v>6.4668238464129335E-2</v>
      </c>
      <c r="AI20" s="477"/>
      <c r="AJ20" s="477"/>
      <c r="AK20" s="477"/>
      <c r="AL20" s="477"/>
      <c r="AM20" s="477"/>
      <c r="AN20" s="477">
        <v>4.715392388009431E-2</v>
      </c>
      <c r="AO20" s="477"/>
      <c r="AP20" s="477"/>
      <c r="AQ20" s="477"/>
      <c r="AR20" s="477"/>
      <c r="AS20" s="477"/>
      <c r="AT20" s="477">
        <v>1.3472549680026945E-3</v>
      </c>
      <c r="AU20" s="477"/>
      <c r="AV20" s="477"/>
      <c r="AW20" s="477"/>
      <c r="AX20" s="477"/>
      <c r="AY20" s="477"/>
      <c r="AZ20" s="471">
        <v>0.19063657797238126</v>
      </c>
      <c r="BA20" s="471"/>
      <c r="BB20" s="471"/>
      <c r="BC20" s="471"/>
      <c r="BD20" s="471"/>
      <c r="BE20" s="471"/>
    </row>
    <row r="21" spans="1:57" ht="12" customHeight="1" x14ac:dyDescent="0.4"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</row>
    <row r="22" spans="1:57" ht="12" customHeight="1" x14ac:dyDescent="0.4">
      <c r="A22" s="494" t="s">
        <v>152</v>
      </c>
      <c r="B22" s="494"/>
      <c r="C22" s="494"/>
      <c r="D22" s="494"/>
      <c r="E22" s="494"/>
      <c r="F22" s="494"/>
      <c r="G22" s="494"/>
      <c r="H22" s="494"/>
      <c r="I22" s="494"/>
      <c r="J22" s="494"/>
      <c r="K22" s="494"/>
      <c r="L22" s="494"/>
      <c r="M22" s="494"/>
      <c r="N22" s="494"/>
      <c r="O22" s="494"/>
      <c r="P22" s="494"/>
      <c r="Q22" s="494"/>
      <c r="R22" s="494"/>
      <c r="S22" s="494"/>
      <c r="T22" s="494"/>
      <c r="U22" s="494"/>
      <c r="V22" s="494"/>
    </row>
    <row r="23" spans="1:57" ht="12" customHeight="1" x14ac:dyDescent="0.4">
      <c r="A23" s="494"/>
      <c r="B23" s="494"/>
      <c r="C23" s="494"/>
      <c r="D23" s="494"/>
      <c r="E23" s="494"/>
      <c r="F23" s="494"/>
      <c r="G23" s="494"/>
      <c r="H23" s="494"/>
      <c r="I23" s="494"/>
      <c r="J23" s="494"/>
      <c r="K23" s="494"/>
      <c r="L23" s="494"/>
      <c r="M23" s="494"/>
      <c r="N23" s="494"/>
      <c r="O23" s="494"/>
      <c r="P23" s="494"/>
      <c r="Q23" s="494"/>
      <c r="R23" s="494"/>
      <c r="S23" s="494"/>
      <c r="T23" s="494"/>
      <c r="U23" s="494"/>
      <c r="V23" s="494"/>
      <c r="AS23" s="495" t="s">
        <v>151</v>
      </c>
      <c r="AT23" s="495"/>
      <c r="AU23" s="495"/>
      <c r="AV23" s="495"/>
      <c r="AW23" s="495"/>
      <c r="AX23" s="495"/>
      <c r="AY23" s="495"/>
      <c r="AZ23" s="495"/>
      <c r="BA23" s="495"/>
      <c r="BB23" s="495"/>
      <c r="BC23" s="495"/>
      <c r="BD23" s="495"/>
      <c r="BE23" s="495"/>
    </row>
    <row r="24" spans="1:57" ht="12" customHeight="1" x14ac:dyDescent="0.4">
      <c r="A24" s="484" t="s">
        <v>144</v>
      </c>
      <c r="B24" s="484"/>
      <c r="C24" s="484"/>
      <c r="D24" s="484"/>
      <c r="E24" s="484"/>
      <c r="F24" s="484"/>
      <c r="G24" s="484"/>
      <c r="H24" s="485"/>
      <c r="I24" s="483" t="s">
        <v>150</v>
      </c>
      <c r="J24" s="484"/>
      <c r="K24" s="484"/>
      <c r="L24" s="484"/>
      <c r="M24" s="484"/>
      <c r="N24" s="484"/>
      <c r="O24" s="485"/>
      <c r="P24" s="496" t="s">
        <v>149</v>
      </c>
      <c r="Q24" s="496"/>
      <c r="R24" s="496"/>
      <c r="S24" s="496"/>
      <c r="T24" s="496"/>
      <c r="U24" s="496"/>
      <c r="V24" s="496"/>
      <c r="W24" s="496"/>
      <c r="X24" s="496"/>
      <c r="Y24" s="496"/>
      <c r="Z24" s="496"/>
      <c r="AA24" s="496"/>
      <c r="AB24" s="496"/>
      <c r="AC24" s="496"/>
      <c r="AD24" s="496"/>
      <c r="AE24" s="496"/>
      <c r="AF24" s="496"/>
      <c r="AG24" s="496"/>
      <c r="AH24" s="496"/>
      <c r="AI24" s="496"/>
      <c r="AJ24" s="496"/>
      <c r="AK24" s="496"/>
      <c r="AL24" s="496"/>
      <c r="AM24" s="496"/>
      <c r="AN24" s="496"/>
      <c r="AO24" s="496"/>
      <c r="AP24" s="496"/>
      <c r="AQ24" s="496"/>
      <c r="AR24" s="496"/>
      <c r="AS24" s="496"/>
      <c r="AT24" s="496"/>
      <c r="AU24" s="496"/>
      <c r="AV24" s="496"/>
      <c r="AW24" s="496"/>
      <c r="AX24" s="496"/>
      <c r="AY24" s="496"/>
      <c r="AZ24" s="496"/>
      <c r="BA24" s="496"/>
      <c r="BB24" s="496"/>
      <c r="BC24" s="496"/>
      <c r="BD24" s="496"/>
      <c r="BE24" s="496"/>
    </row>
    <row r="25" spans="1:57" ht="12" customHeight="1" x14ac:dyDescent="0.4">
      <c r="A25" s="478"/>
      <c r="B25" s="478"/>
      <c r="C25" s="478"/>
      <c r="D25" s="478"/>
      <c r="E25" s="478"/>
      <c r="F25" s="478"/>
      <c r="G25" s="478"/>
      <c r="H25" s="479"/>
      <c r="I25" s="486"/>
      <c r="J25" s="478"/>
      <c r="K25" s="478"/>
      <c r="L25" s="478"/>
      <c r="M25" s="478"/>
      <c r="N25" s="478"/>
      <c r="O25" s="479"/>
      <c r="P25" s="483" t="s">
        <v>142</v>
      </c>
      <c r="Q25" s="484"/>
      <c r="R25" s="484"/>
      <c r="S25" s="484"/>
      <c r="T25" s="484"/>
      <c r="U25" s="484"/>
      <c r="V25" s="484"/>
      <c r="W25" s="484"/>
      <c r="X25" s="483" t="s">
        <v>148</v>
      </c>
      <c r="Y25" s="484"/>
      <c r="Z25" s="484"/>
      <c r="AA25" s="484"/>
      <c r="AB25" s="484"/>
      <c r="AC25" s="484"/>
      <c r="AD25" s="484"/>
      <c r="AE25" s="483" t="s">
        <v>147</v>
      </c>
      <c r="AF25" s="484"/>
      <c r="AG25" s="484"/>
      <c r="AH25" s="484"/>
      <c r="AI25" s="484"/>
      <c r="AJ25" s="484"/>
      <c r="AK25" s="484"/>
      <c r="AL25" s="483" t="s">
        <v>146</v>
      </c>
      <c r="AM25" s="484"/>
      <c r="AN25" s="484"/>
      <c r="AO25" s="484"/>
      <c r="AP25" s="484"/>
      <c r="AQ25" s="484"/>
      <c r="AR25" s="484"/>
      <c r="AS25" s="483" t="s">
        <v>145</v>
      </c>
      <c r="AT25" s="484"/>
      <c r="AU25" s="484"/>
      <c r="AV25" s="484"/>
      <c r="AW25" s="484"/>
      <c r="AX25" s="484"/>
      <c r="AY25" s="484"/>
      <c r="AZ25" s="483" t="s">
        <v>135</v>
      </c>
      <c r="BA25" s="484"/>
      <c r="BB25" s="484"/>
      <c r="BC25" s="484"/>
      <c r="BD25" s="484"/>
      <c r="BE25" s="484"/>
    </row>
    <row r="26" spans="1:57" ht="12" customHeight="1" x14ac:dyDescent="0.4">
      <c r="A26" s="480"/>
      <c r="B26" s="480"/>
      <c r="C26" s="480"/>
      <c r="D26" s="480"/>
      <c r="E26" s="480"/>
      <c r="F26" s="480"/>
      <c r="G26" s="480"/>
      <c r="H26" s="481"/>
      <c r="I26" s="486"/>
      <c r="J26" s="478"/>
      <c r="K26" s="478"/>
      <c r="L26" s="478"/>
      <c r="M26" s="478"/>
      <c r="N26" s="478"/>
      <c r="O26" s="479"/>
      <c r="P26" s="486"/>
      <c r="Q26" s="478"/>
      <c r="R26" s="478"/>
      <c r="S26" s="478"/>
      <c r="T26" s="478"/>
      <c r="U26" s="478"/>
      <c r="V26" s="478"/>
      <c r="W26" s="478"/>
      <c r="X26" s="486"/>
      <c r="Y26" s="478"/>
      <c r="Z26" s="478"/>
      <c r="AA26" s="478"/>
      <c r="AB26" s="478"/>
      <c r="AC26" s="478"/>
      <c r="AD26" s="478"/>
      <c r="AE26" s="486"/>
      <c r="AF26" s="478"/>
      <c r="AG26" s="478"/>
      <c r="AH26" s="478"/>
      <c r="AI26" s="478"/>
      <c r="AJ26" s="478"/>
      <c r="AK26" s="478"/>
      <c r="AL26" s="486"/>
      <c r="AM26" s="478"/>
      <c r="AN26" s="478"/>
      <c r="AO26" s="478"/>
      <c r="AP26" s="478"/>
      <c r="AQ26" s="478"/>
      <c r="AR26" s="478"/>
      <c r="AS26" s="486"/>
      <c r="AT26" s="478"/>
      <c r="AU26" s="478"/>
      <c r="AV26" s="478"/>
      <c r="AW26" s="478"/>
      <c r="AX26" s="478"/>
      <c r="AY26" s="478"/>
      <c r="AZ26" s="486"/>
      <c r="BA26" s="478"/>
      <c r="BB26" s="478"/>
      <c r="BC26" s="478"/>
      <c r="BD26" s="478"/>
      <c r="BE26" s="478"/>
    </row>
    <row r="27" spans="1:57" ht="24" customHeight="1" x14ac:dyDescent="0.4">
      <c r="A27" s="472" t="s">
        <v>134</v>
      </c>
      <c r="B27" s="472"/>
      <c r="C27" s="472"/>
      <c r="D27" s="472"/>
      <c r="E27" s="472"/>
      <c r="F27" s="472"/>
      <c r="G27" s="472"/>
      <c r="H27" s="472"/>
      <c r="I27" s="491">
        <v>10128</v>
      </c>
      <c r="J27" s="492"/>
      <c r="K27" s="492"/>
      <c r="L27" s="492"/>
      <c r="M27" s="492"/>
      <c r="N27" s="492"/>
      <c r="O27" s="492"/>
      <c r="P27" s="492">
        <v>9422</v>
      </c>
      <c r="Q27" s="492"/>
      <c r="R27" s="492"/>
      <c r="S27" s="492"/>
      <c r="T27" s="492"/>
      <c r="U27" s="492"/>
      <c r="V27" s="492"/>
      <c r="W27" s="492"/>
      <c r="X27" s="493">
        <v>6643</v>
      </c>
      <c r="Y27" s="493"/>
      <c r="Z27" s="493"/>
      <c r="AA27" s="493"/>
      <c r="AB27" s="493"/>
      <c r="AC27" s="493"/>
      <c r="AD27" s="493"/>
      <c r="AE27" s="492">
        <v>19</v>
      </c>
      <c r="AF27" s="492"/>
      <c r="AG27" s="492"/>
      <c r="AH27" s="492"/>
      <c r="AI27" s="492"/>
      <c r="AJ27" s="492"/>
      <c r="AK27" s="492"/>
      <c r="AL27" s="493">
        <v>1880</v>
      </c>
      <c r="AM27" s="493"/>
      <c r="AN27" s="493"/>
      <c r="AO27" s="493"/>
      <c r="AP27" s="493"/>
      <c r="AQ27" s="493"/>
      <c r="AR27" s="493"/>
      <c r="AS27" s="493">
        <v>73</v>
      </c>
      <c r="AT27" s="493"/>
      <c r="AU27" s="493"/>
      <c r="AV27" s="493"/>
      <c r="AW27" s="493"/>
      <c r="AX27" s="493"/>
      <c r="AY27" s="493"/>
      <c r="AZ27" s="493">
        <v>807</v>
      </c>
      <c r="BA27" s="493"/>
      <c r="BB27" s="493"/>
      <c r="BC27" s="493"/>
      <c r="BD27" s="493"/>
      <c r="BE27" s="493"/>
    </row>
    <row r="28" spans="1:57" ht="24" customHeight="1" x14ac:dyDescent="0.4">
      <c r="A28" s="470" t="s">
        <v>133</v>
      </c>
      <c r="B28" s="470"/>
      <c r="C28" s="470"/>
      <c r="D28" s="470"/>
      <c r="E28" s="470"/>
      <c r="F28" s="470"/>
      <c r="G28" s="470"/>
      <c r="H28" s="470"/>
      <c r="I28" s="476">
        <v>1</v>
      </c>
      <c r="J28" s="477"/>
      <c r="K28" s="477"/>
      <c r="L28" s="477"/>
      <c r="M28" s="477"/>
      <c r="N28" s="477"/>
      <c r="O28" s="477"/>
      <c r="P28" s="477">
        <v>0.93029225908372826</v>
      </c>
      <c r="Q28" s="477"/>
      <c r="R28" s="477"/>
      <c r="S28" s="477"/>
      <c r="T28" s="477"/>
      <c r="U28" s="477"/>
      <c r="V28" s="477"/>
      <c r="W28" s="477"/>
      <c r="X28" s="471">
        <v>0.65590442338072674</v>
      </c>
      <c r="Y28" s="471"/>
      <c r="Z28" s="471"/>
      <c r="AA28" s="471"/>
      <c r="AB28" s="471"/>
      <c r="AC28" s="471"/>
      <c r="AD28" s="471"/>
      <c r="AE28" s="477">
        <v>1.8759873617693523E-3</v>
      </c>
      <c r="AF28" s="477"/>
      <c r="AG28" s="477"/>
      <c r="AH28" s="477"/>
      <c r="AI28" s="477"/>
      <c r="AJ28" s="477"/>
      <c r="AK28" s="477"/>
      <c r="AL28" s="471">
        <v>0.18562401263823064</v>
      </c>
      <c r="AM28" s="471"/>
      <c r="AN28" s="471"/>
      <c r="AO28" s="471"/>
      <c r="AP28" s="471"/>
      <c r="AQ28" s="471"/>
      <c r="AR28" s="471"/>
      <c r="AS28" s="471">
        <v>7.2077409162717224E-3</v>
      </c>
      <c r="AT28" s="471"/>
      <c r="AU28" s="471"/>
      <c r="AV28" s="471"/>
      <c r="AW28" s="471"/>
      <c r="AX28" s="471"/>
      <c r="AY28" s="471"/>
      <c r="AZ28" s="471">
        <v>7.9680094786729855E-2</v>
      </c>
      <c r="BA28" s="471"/>
      <c r="BB28" s="471"/>
      <c r="BC28" s="471"/>
      <c r="BD28" s="471"/>
      <c r="BE28" s="471"/>
    </row>
    <row r="29" spans="1:57" ht="12" customHeight="1" x14ac:dyDescent="0.4">
      <c r="A29" s="478" t="s">
        <v>144</v>
      </c>
      <c r="B29" s="478"/>
      <c r="C29" s="478"/>
      <c r="D29" s="478"/>
      <c r="E29" s="478"/>
      <c r="F29" s="478"/>
      <c r="G29" s="478"/>
      <c r="H29" s="479"/>
      <c r="I29" s="482" t="s">
        <v>143</v>
      </c>
      <c r="J29" s="480"/>
      <c r="K29" s="480"/>
      <c r="L29" s="480"/>
      <c r="M29" s="480"/>
      <c r="N29" s="480"/>
      <c r="O29" s="480"/>
      <c r="P29" s="480"/>
      <c r="Q29" s="480"/>
      <c r="R29" s="480"/>
      <c r="S29" s="480"/>
      <c r="T29" s="480"/>
      <c r="U29" s="480"/>
      <c r="V29" s="480"/>
      <c r="W29" s="480"/>
      <c r="X29" s="480"/>
      <c r="Y29" s="480"/>
      <c r="Z29" s="480"/>
      <c r="AA29" s="480"/>
      <c r="AB29" s="480"/>
      <c r="AC29" s="480"/>
      <c r="AD29" s="480"/>
      <c r="AE29" s="480"/>
      <c r="AF29" s="480"/>
      <c r="AG29" s="480"/>
      <c r="AH29" s="480"/>
      <c r="AI29" s="480"/>
      <c r="AJ29" s="480"/>
      <c r="AK29" s="480"/>
      <c r="AL29" s="480"/>
      <c r="AM29" s="480"/>
      <c r="AN29" s="480"/>
      <c r="AO29" s="480"/>
      <c r="AP29" s="480"/>
      <c r="AQ29" s="480"/>
      <c r="AR29" s="480"/>
      <c r="AS29" s="480"/>
      <c r="AT29" s="480"/>
      <c r="AU29" s="480"/>
      <c r="AV29" s="480"/>
      <c r="AW29" s="480"/>
      <c r="AX29" s="480"/>
      <c r="AY29" s="480"/>
      <c r="AZ29" s="480"/>
      <c r="BA29" s="480"/>
      <c r="BB29" s="480"/>
      <c r="BC29" s="480"/>
      <c r="BD29" s="480"/>
      <c r="BE29" s="480"/>
    </row>
    <row r="30" spans="1:57" ht="12" customHeight="1" x14ac:dyDescent="0.4">
      <c r="A30" s="478"/>
      <c r="B30" s="478"/>
      <c r="C30" s="478"/>
      <c r="D30" s="478"/>
      <c r="E30" s="478"/>
      <c r="F30" s="478"/>
      <c r="G30" s="478"/>
      <c r="H30" s="479"/>
      <c r="I30" s="483" t="s">
        <v>142</v>
      </c>
      <c r="J30" s="484"/>
      <c r="K30" s="484"/>
      <c r="L30" s="484"/>
      <c r="M30" s="484"/>
      <c r="N30" s="485"/>
      <c r="O30" s="487" t="s">
        <v>141</v>
      </c>
      <c r="P30" s="488"/>
      <c r="Q30" s="488"/>
      <c r="R30" s="488"/>
      <c r="S30" s="488"/>
      <c r="T30" s="488"/>
      <c r="U30" s="487" t="s">
        <v>140</v>
      </c>
      <c r="V30" s="488"/>
      <c r="W30" s="488"/>
      <c r="X30" s="488"/>
      <c r="Y30" s="488"/>
      <c r="Z30" s="488"/>
      <c r="AA30" s="487" t="s">
        <v>139</v>
      </c>
      <c r="AB30" s="488"/>
      <c r="AC30" s="488"/>
      <c r="AD30" s="488"/>
      <c r="AE30" s="488"/>
      <c r="AF30" s="488"/>
      <c r="AG30" s="487" t="s">
        <v>138</v>
      </c>
      <c r="AH30" s="488"/>
      <c r="AI30" s="488"/>
      <c r="AJ30" s="488"/>
      <c r="AK30" s="488"/>
      <c r="AL30" s="488"/>
      <c r="AM30" s="487" t="s">
        <v>137</v>
      </c>
      <c r="AN30" s="488"/>
      <c r="AO30" s="488"/>
      <c r="AP30" s="488"/>
      <c r="AQ30" s="488"/>
      <c r="AR30" s="488"/>
      <c r="AS30" s="488"/>
      <c r="AT30" s="487" t="s">
        <v>136</v>
      </c>
      <c r="AU30" s="488"/>
      <c r="AV30" s="488"/>
      <c r="AW30" s="488"/>
      <c r="AX30" s="488"/>
      <c r="AY30" s="488"/>
      <c r="AZ30" s="488" t="s">
        <v>135</v>
      </c>
      <c r="BA30" s="488"/>
      <c r="BB30" s="488"/>
      <c r="BC30" s="488"/>
      <c r="BD30" s="488"/>
      <c r="BE30" s="483"/>
    </row>
    <row r="31" spans="1:57" ht="12" customHeight="1" x14ac:dyDescent="0.4">
      <c r="A31" s="480"/>
      <c r="B31" s="480"/>
      <c r="C31" s="480"/>
      <c r="D31" s="480"/>
      <c r="E31" s="480"/>
      <c r="F31" s="480"/>
      <c r="G31" s="480"/>
      <c r="H31" s="481"/>
      <c r="I31" s="486"/>
      <c r="J31" s="478"/>
      <c r="K31" s="478"/>
      <c r="L31" s="478"/>
      <c r="M31" s="478"/>
      <c r="N31" s="479"/>
      <c r="O31" s="489"/>
      <c r="P31" s="489"/>
      <c r="Q31" s="489"/>
      <c r="R31" s="489"/>
      <c r="S31" s="489"/>
      <c r="T31" s="489"/>
      <c r="U31" s="489"/>
      <c r="V31" s="489"/>
      <c r="W31" s="489"/>
      <c r="X31" s="489"/>
      <c r="Y31" s="489"/>
      <c r="Z31" s="489"/>
      <c r="AA31" s="489"/>
      <c r="AB31" s="489"/>
      <c r="AC31" s="489"/>
      <c r="AD31" s="489"/>
      <c r="AE31" s="489"/>
      <c r="AF31" s="489"/>
      <c r="AG31" s="489"/>
      <c r="AH31" s="489"/>
      <c r="AI31" s="489"/>
      <c r="AJ31" s="489"/>
      <c r="AK31" s="489"/>
      <c r="AL31" s="489"/>
      <c r="AM31" s="489"/>
      <c r="AN31" s="489"/>
      <c r="AO31" s="489"/>
      <c r="AP31" s="489"/>
      <c r="AQ31" s="489"/>
      <c r="AR31" s="489"/>
      <c r="AS31" s="489"/>
      <c r="AT31" s="489"/>
      <c r="AU31" s="489"/>
      <c r="AV31" s="489"/>
      <c r="AW31" s="489"/>
      <c r="AX31" s="489"/>
      <c r="AY31" s="489"/>
      <c r="AZ31" s="490"/>
      <c r="BA31" s="490"/>
      <c r="BB31" s="490"/>
      <c r="BC31" s="490"/>
      <c r="BD31" s="490"/>
      <c r="BE31" s="482"/>
    </row>
    <row r="32" spans="1:57" ht="24" customHeight="1" x14ac:dyDescent="0.4">
      <c r="A32" s="472" t="s">
        <v>134</v>
      </c>
      <c r="B32" s="472"/>
      <c r="C32" s="472"/>
      <c r="D32" s="472"/>
      <c r="E32" s="472"/>
      <c r="F32" s="472"/>
      <c r="G32" s="472"/>
      <c r="H32" s="472"/>
      <c r="I32" s="473">
        <v>706</v>
      </c>
      <c r="J32" s="474"/>
      <c r="K32" s="474"/>
      <c r="L32" s="474"/>
      <c r="M32" s="474"/>
      <c r="N32" s="474"/>
      <c r="O32" s="474">
        <v>76</v>
      </c>
      <c r="P32" s="474"/>
      <c r="Q32" s="474"/>
      <c r="R32" s="474"/>
      <c r="S32" s="474"/>
      <c r="T32" s="474"/>
      <c r="U32" s="474">
        <v>317</v>
      </c>
      <c r="V32" s="474"/>
      <c r="W32" s="474"/>
      <c r="X32" s="474"/>
      <c r="Y32" s="474"/>
      <c r="Z32" s="474"/>
      <c r="AA32" s="474">
        <v>53</v>
      </c>
      <c r="AB32" s="474"/>
      <c r="AC32" s="474"/>
      <c r="AD32" s="474"/>
      <c r="AE32" s="474"/>
      <c r="AF32" s="474"/>
      <c r="AG32" s="475">
        <v>0</v>
      </c>
      <c r="AH32" s="475"/>
      <c r="AI32" s="475"/>
      <c r="AJ32" s="475"/>
      <c r="AK32" s="475"/>
      <c r="AL32" s="475"/>
      <c r="AM32" s="474">
        <v>260</v>
      </c>
      <c r="AN32" s="474"/>
      <c r="AO32" s="474"/>
      <c r="AP32" s="474"/>
      <c r="AQ32" s="474"/>
      <c r="AR32" s="474"/>
      <c r="AS32" s="474"/>
      <c r="AT32" s="475">
        <v>0</v>
      </c>
      <c r="AU32" s="475"/>
      <c r="AV32" s="475"/>
      <c r="AW32" s="475"/>
      <c r="AX32" s="475"/>
      <c r="AY32" s="475"/>
      <c r="AZ32" s="475">
        <v>0</v>
      </c>
      <c r="BA32" s="475"/>
      <c r="BB32" s="475"/>
      <c r="BC32" s="475"/>
      <c r="BD32" s="475"/>
      <c r="BE32" s="475"/>
    </row>
    <row r="33" spans="1:57" ht="24" customHeight="1" x14ac:dyDescent="0.4">
      <c r="A33" s="470" t="s">
        <v>133</v>
      </c>
      <c r="B33" s="470"/>
      <c r="C33" s="470"/>
      <c r="D33" s="470"/>
      <c r="E33" s="470"/>
      <c r="F33" s="470"/>
      <c r="G33" s="470"/>
      <c r="H33" s="470"/>
      <c r="I33" s="476">
        <v>6.9707740916271715E-2</v>
      </c>
      <c r="J33" s="477"/>
      <c r="K33" s="477"/>
      <c r="L33" s="477"/>
      <c r="M33" s="477"/>
      <c r="N33" s="477"/>
      <c r="O33" s="477">
        <v>7.5039494470774092E-3</v>
      </c>
      <c r="P33" s="477"/>
      <c r="Q33" s="477"/>
      <c r="R33" s="477"/>
      <c r="S33" s="477"/>
      <c r="T33" s="477"/>
      <c r="U33" s="477">
        <v>3.1299368088467616E-2</v>
      </c>
      <c r="V33" s="477"/>
      <c r="W33" s="477"/>
      <c r="X33" s="477"/>
      <c r="Y33" s="477"/>
      <c r="Z33" s="477"/>
      <c r="AA33" s="477">
        <v>5.2330173775671403E-3</v>
      </c>
      <c r="AB33" s="477"/>
      <c r="AC33" s="477"/>
      <c r="AD33" s="477"/>
      <c r="AE33" s="477"/>
      <c r="AF33" s="477"/>
      <c r="AG33" s="477">
        <v>0</v>
      </c>
      <c r="AH33" s="477"/>
      <c r="AI33" s="477"/>
      <c r="AJ33" s="477"/>
      <c r="AK33" s="477"/>
      <c r="AL33" s="477"/>
      <c r="AM33" s="477">
        <v>2.5671406003159557E-2</v>
      </c>
      <c r="AN33" s="477"/>
      <c r="AO33" s="477"/>
      <c r="AP33" s="477"/>
      <c r="AQ33" s="477"/>
      <c r="AR33" s="477"/>
      <c r="AS33" s="477"/>
      <c r="AT33" s="477">
        <v>0</v>
      </c>
      <c r="AU33" s="477"/>
      <c r="AV33" s="477"/>
      <c r="AW33" s="477"/>
      <c r="AX33" s="477"/>
      <c r="AY33" s="477"/>
      <c r="AZ33" s="471">
        <v>0</v>
      </c>
      <c r="BA33" s="471"/>
      <c r="BB33" s="471"/>
      <c r="BC33" s="471"/>
      <c r="BD33" s="471"/>
      <c r="BE33" s="471"/>
    </row>
    <row r="34" spans="1:57" ht="12" customHeight="1" x14ac:dyDescent="0.4">
      <c r="A34" s="42" t="s">
        <v>132</v>
      </c>
      <c r="C34" s="144"/>
    </row>
    <row r="35" spans="1:57" ht="12" customHeight="1" x14ac:dyDescent="0.4">
      <c r="A35" s="73" t="s">
        <v>131</v>
      </c>
      <c r="E35" s="148"/>
      <c r="F35" s="147"/>
      <c r="G35" s="147"/>
      <c r="H35" s="147"/>
      <c r="I35" s="147"/>
      <c r="J35" s="147"/>
      <c r="K35" s="147"/>
      <c r="L35" s="147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</row>
    <row r="36" spans="1:57" ht="12" customHeight="1" x14ac:dyDescent="0.4">
      <c r="A36" s="145" t="s">
        <v>130</v>
      </c>
      <c r="C36" s="144"/>
    </row>
    <row r="37" spans="1:57" ht="12" customHeight="1" x14ac:dyDescent="0.4"/>
    <row r="38" spans="1:57" ht="12" customHeight="1" x14ac:dyDescent="0.4"/>
    <row r="39" spans="1:57" ht="12" customHeight="1" x14ac:dyDescent="0.4"/>
    <row r="40" spans="1:57" ht="12" customHeight="1" x14ac:dyDescent="0.4"/>
    <row r="41" spans="1:57" ht="12" customHeight="1" x14ac:dyDescent="0.4"/>
    <row r="42" spans="1:57" ht="12" customHeight="1" x14ac:dyDescent="0.4"/>
    <row r="43" spans="1:57" ht="12" customHeight="1" x14ac:dyDescent="0.4"/>
    <row r="44" spans="1:57" ht="12" customHeight="1" x14ac:dyDescent="0.4"/>
    <row r="45" spans="1:57" ht="12" customHeight="1" x14ac:dyDescent="0.4"/>
    <row r="46" spans="1:57" ht="12" customHeight="1" x14ac:dyDescent="0.4"/>
    <row r="47" spans="1:57" ht="12" customHeight="1" x14ac:dyDescent="0.4"/>
    <row r="48" spans="1:57" ht="12.75" x14ac:dyDescent="0.4"/>
    <row r="49" ht="12.75" x14ac:dyDescent="0.4"/>
    <row r="50" ht="12.75" x14ac:dyDescent="0.4"/>
    <row r="51" ht="12.75" x14ac:dyDescent="0.4"/>
    <row r="52" ht="12.75" x14ac:dyDescent="0.4"/>
    <row r="53" ht="12.75" x14ac:dyDescent="0.4"/>
    <row r="54" ht="12.75" x14ac:dyDescent="0.4"/>
    <row r="55" ht="12.75" x14ac:dyDescent="0.4"/>
    <row r="56" ht="12.75" x14ac:dyDescent="0.4"/>
  </sheetData>
  <mergeCells count="128">
    <mergeCell ref="A1:BE2"/>
    <mergeCell ref="A4:V5"/>
    <mergeCell ref="AS5:BE5"/>
    <mergeCell ref="A6:H7"/>
    <mergeCell ref="I6:U7"/>
    <mergeCell ref="V6:AG7"/>
    <mergeCell ref="AH6:AS7"/>
    <mergeCell ref="AT6:BE7"/>
    <mergeCell ref="A13:H14"/>
    <mergeCell ref="I13:O14"/>
    <mergeCell ref="P13:BE13"/>
    <mergeCell ref="P14:W14"/>
    <mergeCell ref="X14:AD14"/>
    <mergeCell ref="AE14:AK14"/>
    <mergeCell ref="AL14:AR14"/>
    <mergeCell ref="AS14:AY14"/>
    <mergeCell ref="AZ14:BE14"/>
    <mergeCell ref="A9:H9"/>
    <mergeCell ref="I9:U9"/>
    <mergeCell ref="V9:AG9"/>
    <mergeCell ref="AH9:AS9"/>
    <mergeCell ref="AT9:BE9"/>
    <mergeCell ref="A11:V12"/>
    <mergeCell ref="AS12:BE12"/>
    <mergeCell ref="AZ15:BE15"/>
    <mergeCell ref="AS16:AY16"/>
    <mergeCell ref="AZ16:BE16"/>
    <mergeCell ref="A17:H18"/>
    <mergeCell ref="I17:AY17"/>
    <mergeCell ref="AZ17:BE18"/>
    <mergeCell ref="I18:N18"/>
    <mergeCell ref="O18:T18"/>
    <mergeCell ref="A8:H8"/>
    <mergeCell ref="I8:U8"/>
    <mergeCell ref="V8:AG8"/>
    <mergeCell ref="AH8:AS8"/>
    <mergeCell ref="AT8:BE8"/>
    <mergeCell ref="A15:H15"/>
    <mergeCell ref="I15:O15"/>
    <mergeCell ref="P15:W15"/>
    <mergeCell ref="X15:AD15"/>
    <mergeCell ref="AE15:AK15"/>
    <mergeCell ref="A16:H16"/>
    <mergeCell ref="I16:O16"/>
    <mergeCell ref="P16:W16"/>
    <mergeCell ref="X16:AD16"/>
    <mergeCell ref="AE16:AK16"/>
    <mergeCell ref="AL16:AR16"/>
    <mergeCell ref="AN18:AS18"/>
    <mergeCell ref="AL15:AR15"/>
    <mergeCell ref="AS15:AY15"/>
    <mergeCell ref="AT18:AY18"/>
    <mergeCell ref="A20:H20"/>
    <mergeCell ref="AZ20:BE20"/>
    <mergeCell ref="A19:H19"/>
    <mergeCell ref="I19:N19"/>
    <mergeCell ref="O19:T19"/>
    <mergeCell ref="U19:Z19"/>
    <mergeCell ref="AA19:AG19"/>
    <mergeCell ref="AH19:AM19"/>
    <mergeCell ref="AN19:AS19"/>
    <mergeCell ref="U18:Z18"/>
    <mergeCell ref="AA18:AG18"/>
    <mergeCell ref="AH18:AM18"/>
    <mergeCell ref="AT19:AY19"/>
    <mergeCell ref="AZ19:BE19"/>
    <mergeCell ref="I20:N20"/>
    <mergeCell ref="O20:T20"/>
    <mergeCell ref="U20:Z20"/>
    <mergeCell ref="AA20:AG20"/>
    <mergeCell ref="AH20:AM20"/>
    <mergeCell ref="AN20:AS20"/>
    <mergeCell ref="AT20:AY20"/>
    <mergeCell ref="A22:V23"/>
    <mergeCell ref="AS23:BE23"/>
    <mergeCell ref="A24:H26"/>
    <mergeCell ref="I24:O26"/>
    <mergeCell ref="P24:BE24"/>
    <mergeCell ref="P25:W26"/>
    <mergeCell ref="X25:AD26"/>
    <mergeCell ref="AE25:AK26"/>
    <mergeCell ref="AL25:AR26"/>
    <mergeCell ref="AS25:AY26"/>
    <mergeCell ref="AZ25:BE26"/>
    <mergeCell ref="A27:H27"/>
    <mergeCell ref="I27:O27"/>
    <mergeCell ref="P27:W27"/>
    <mergeCell ref="X27:AD27"/>
    <mergeCell ref="AE27:AK27"/>
    <mergeCell ref="AL27:AR27"/>
    <mergeCell ref="AS27:AY27"/>
    <mergeCell ref="AZ27:BE27"/>
    <mergeCell ref="A28:H28"/>
    <mergeCell ref="I28:O28"/>
    <mergeCell ref="P28:W28"/>
    <mergeCell ref="X28:AD28"/>
    <mergeCell ref="AE28:AK28"/>
    <mergeCell ref="AL28:AR28"/>
    <mergeCell ref="AS28:AY28"/>
    <mergeCell ref="AZ28:BE28"/>
    <mergeCell ref="A29:H31"/>
    <mergeCell ref="I29:BE29"/>
    <mergeCell ref="I30:N31"/>
    <mergeCell ref="O30:T31"/>
    <mergeCell ref="U30:Z31"/>
    <mergeCell ref="AA30:AF31"/>
    <mergeCell ref="AG30:AL31"/>
    <mergeCell ref="AM30:AS31"/>
    <mergeCell ref="AT30:AY31"/>
    <mergeCell ref="AZ30:BE31"/>
    <mergeCell ref="A33:H33"/>
    <mergeCell ref="AZ33:BE33"/>
    <mergeCell ref="A32:H32"/>
    <mergeCell ref="I32:N32"/>
    <mergeCell ref="O32:T32"/>
    <mergeCell ref="U32:Z32"/>
    <mergeCell ref="AA32:AF32"/>
    <mergeCell ref="AG32:AL32"/>
    <mergeCell ref="AM32:AS32"/>
    <mergeCell ref="AT32:AY32"/>
    <mergeCell ref="AZ32:BE32"/>
    <mergeCell ref="I33:N33"/>
    <mergeCell ref="O33:T33"/>
    <mergeCell ref="U33:Z33"/>
    <mergeCell ref="AA33:AF33"/>
    <mergeCell ref="AG33:AL33"/>
    <mergeCell ref="AM33:AS33"/>
    <mergeCell ref="AT33:AY33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"/>
  <sheetViews>
    <sheetView showGridLines="0" zoomScaleNormal="100" zoomScaleSheetLayoutView="100" workbookViewId="0">
      <selection sqref="A1:U2"/>
    </sheetView>
  </sheetViews>
  <sheetFormatPr defaultColWidth="7.5" defaultRowHeight="7.9" customHeight="1" x14ac:dyDescent="0.4"/>
  <cols>
    <col min="1" max="1" width="13.5" style="73" customWidth="1"/>
    <col min="2" max="3" width="12" style="73" customWidth="1"/>
    <col min="4" max="19" width="1.5" style="73" customWidth="1"/>
    <col min="20" max="21" width="12" style="73" customWidth="1"/>
    <col min="22" max="16384" width="7.5" style="73"/>
  </cols>
  <sheetData>
    <row r="1" spans="1:24" ht="12" customHeight="1" x14ac:dyDescent="0.4">
      <c r="A1" s="452" t="s">
        <v>205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  <c r="U1" s="452"/>
    </row>
    <row r="2" spans="1:24" ht="12" customHeight="1" x14ac:dyDescent="0.4">
      <c r="A2" s="452"/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452"/>
    </row>
    <row r="3" spans="1:24" ht="12" customHeight="1" x14ac:dyDescent="0.4"/>
    <row r="4" spans="1:24" ht="15" customHeight="1" x14ac:dyDescent="0.4">
      <c r="A4" s="494" t="s">
        <v>172</v>
      </c>
      <c r="B4" s="494"/>
      <c r="C4" s="179"/>
      <c r="D4" s="180"/>
      <c r="F4" s="494" t="s">
        <v>204</v>
      </c>
      <c r="G4" s="494"/>
      <c r="H4" s="494"/>
      <c r="I4" s="494"/>
      <c r="J4" s="494"/>
      <c r="K4" s="494"/>
      <c r="L4" s="494"/>
      <c r="M4" s="494"/>
      <c r="N4" s="494"/>
      <c r="O4" s="494"/>
      <c r="P4" s="494"/>
      <c r="Q4" s="494"/>
      <c r="R4" s="494"/>
      <c r="S4" s="494"/>
      <c r="T4" s="494"/>
      <c r="U4" s="179"/>
    </row>
    <row r="5" spans="1:24" ht="12" customHeight="1" x14ac:dyDescent="0.4">
      <c r="A5" s="510"/>
      <c r="B5" s="510"/>
      <c r="C5" s="178" t="s">
        <v>203</v>
      </c>
      <c r="F5" s="510"/>
      <c r="G5" s="510"/>
      <c r="H5" s="510"/>
      <c r="I5" s="510"/>
      <c r="J5" s="510"/>
      <c r="K5" s="510"/>
      <c r="L5" s="510"/>
      <c r="M5" s="510"/>
      <c r="N5" s="510"/>
      <c r="O5" s="510"/>
      <c r="P5" s="510"/>
      <c r="Q5" s="510"/>
      <c r="R5" s="510"/>
      <c r="S5" s="510"/>
      <c r="T5" s="510"/>
      <c r="U5" s="178" t="s">
        <v>203</v>
      </c>
    </row>
    <row r="6" spans="1:24" ht="12" customHeight="1" x14ac:dyDescent="0.15">
      <c r="A6" s="484" t="s">
        <v>202</v>
      </c>
      <c r="B6" s="513" t="s">
        <v>201</v>
      </c>
      <c r="C6" s="177" t="s">
        <v>200</v>
      </c>
      <c r="F6" s="515" t="s">
        <v>202</v>
      </c>
      <c r="G6" s="516"/>
      <c r="H6" s="516"/>
      <c r="I6" s="516"/>
      <c r="J6" s="516"/>
      <c r="K6" s="516"/>
      <c r="L6" s="516"/>
      <c r="M6" s="516"/>
      <c r="N6" s="516"/>
      <c r="O6" s="516"/>
      <c r="P6" s="516"/>
      <c r="Q6" s="516"/>
      <c r="R6" s="516"/>
      <c r="S6" s="516"/>
      <c r="T6" s="519" t="s">
        <v>201</v>
      </c>
      <c r="U6" s="176" t="s">
        <v>200</v>
      </c>
      <c r="V6" s="41"/>
      <c r="W6" s="41"/>
      <c r="X6" s="41"/>
    </row>
    <row r="7" spans="1:24" ht="12" customHeight="1" x14ac:dyDescent="0.15">
      <c r="A7" s="480"/>
      <c r="B7" s="514"/>
      <c r="C7" s="175" t="s">
        <v>199</v>
      </c>
      <c r="F7" s="517"/>
      <c r="G7" s="518"/>
      <c r="H7" s="518"/>
      <c r="I7" s="518"/>
      <c r="J7" s="518"/>
      <c r="K7" s="518"/>
      <c r="L7" s="518"/>
      <c r="M7" s="518"/>
      <c r="N7" s="518"/>
      <c r="O7" s="518"/>
      <c r="P7" s="518"/>
      <c r="Q7" s="518"/>
      <c r="R7" s="518"/>
      <c r="S7" s="518"/>
      <c r="T7" s="520"/>
      <c r="U7" s="174" t="s">
        <v>199</v>
      </c>
      <c r="V7" s="41"/>
      <c r="W7" s="41"/>
      <c r="X7" s="41"/>
    </row>
    <row r="8" spans="1:24" ht="12" customHeight="1" x14ac:dyDescent="0.15">
      <c r="A8" s="173"/>
      <c r="B8" s="172"/>
      <c r="C8" s="171"/>
      <c r="F8" s="511"/>
      <c r="G8" s="511"/>
      <c r="H8" s="511"/>
      <c r="I8" s="511"/>
      <c r="J8" s="511"/>
      <c r="K8" s="511"/>
      <c r="L8" s="511"/>
      <c r="M8" s="511"/>
      <c r="N8" s="511"/>
      <c r="O8" s="511"/>
      <c r="P8" s="511"/>
      <c r="Q8" s="511"/>
      <c r="R8" s="511"/>
      <c r="S8" s="512"/>
      <c r="T8" s="170"/>
      <c r="U8" s="169"/>
      <c r="V8" s="41"/>
      <c r="W8" s="41"/>
      <c r="X8" s="41"/>
    </row>
    <row r="9" spans="1:24" s="165" customFormat="1" ht="12" customHeight="1" x14ac:dyDescent="0.15">
      <c r="A9" s="168" t="s">
        <v>198</v>
      </c>
      <c r="B9" s="167">
        <v>192</v>
      </c>
      <c r="C9" s="162">
        <v>1</v>
      </c>
      <c r="F9" s="508" t="s">
        <v>198</v>
      </c>
      <c r="G9" s="508"/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167">
        <v>192</v>
      </c>
      <c r="U9" s="162">
        <v>1</v>
      </c>
      <c r="V9" s="166"/>
      <c r="W9" s="166"/>
      <c r="X9" s="166"/>
    </row>
    <row r="10" spans="1:24" ht="12" customHeight="1" x14ac:dyDescent="0.15">
      <c r="A10" s="164"/>
      <c r="B10" s="163"/>
      <c r="C10" s="162"/>
      <c r="G10" s="509" t="s">
        <v>197</v>
      </c>
      <c r="H10" s="509"/>
      <c r="I10" s="509"/>
      <c r="J10" s="509"/>
      <c r="K10" s="509"/>
      <c r="L10" s="509"/>
      <c r="M10" s="509"/>
      <c r="N10" s="509"/>
      <c r="O10" s="509"/>
      <c r="P10" s="509"/>
      <c r="Q10" s="509"/>
      <c r="R10" s="509"/>
      <c r="S10" s="509"/>
      <c r="T10" s="36">
        <v>133</v>
      </c>
      <c r="U10" s="157">
        <v>0.69270833333333337</v>
      </c>
      <c r="V10" s="152"/>
      <c r="W10" s="41"/>
      <c r="X10" s="41"/>
    </row>
    <row r="11" spans="1:24" ht="12" customHeight="1" x14ac:dyDescent="0.15">
      <c r="A11" s="161" t="s">
        <v>196</v>
      </c>
      <c r="B11" s="36">
        <v>1</v>
      </c>
      <c r="C11" s="157">
        <v>5.208333333333333E-3</v>
      </c>
      <c r="H11" s="506" t="s">
        <v>195</v>
      </c>
      <c r="I11" s="506"/>
      <c r="J11" s="506"/>
      <c r="K11" s="506"/>
      <c r="L11" s="506"/>
      <c r="M11" s="506"/>
      <c r="N11" s="506"/>
      <c r="O11" s="506"/>
      <c r="P11" s="506"/>
      <c r="Q11" s="506"/>
      <c r="R11" s="506"/>
      <c r="S11" s="506"/>
      <c r="T11" s="36">
        <v>7</v>
      </c>
      <c r="U11" s="157">
        <v>3.6458333333333336E-2</v>
      </c>
      <c r="V11" s="152"/>
      <c r="W11" s="41"/>
      <c r="X11" s="41"/>
    </row>
    <row r="12" spans="1:24" ht="12" customHeight="1" x14ac:dyDescent="0.15">
      <c r="A12" s="161" t="s">
        <v>194</v>
      </c>
      <c r="B12" s="36">
        <v>9</v>
      </c>
      <c r="C12" s="157">
        <v>4.6875E-2</v>
      </c>
      <c r="H12" s="506" t="s">
        <v>193</v>
      </c>
      <c r="I12" s="506"/>
      <c r="J12" s="506"/>
      <c r="K12" s="506"/>
      <c r="L12" s="506"/>
      <c r="M12" s="506"/>
      <c r="N12" s="506"/>
      <c r="O12" s="506"/>
      <c r="P12" s="506"/>
      <c r="Q12" s="506"/>
      <c r="R12" s="506"/>
      <c r="S12" s="506"/>
      <c r="T12" s="36">
        <v>22</v>
      </c>
      <c r="U12" s="157">
        <v>0.11458333333333333</v>
      </c>
      <c r="V12" s="152"/>
      <c r="X12" s="41"/>
    </row>
    <row r="13" spans="1:24" ht="12" customHeight="1" x14ac:dyDescent="0.15">
      <c r="A13" s="161" t="s">
        <v>192</v>
      </c>
      <c r="B13" s="36">
        <v>16</v>
      </c>
      <c r="C13" s="157">
        <v>8.3333333333333329E-2</v>
      </c>
      <c r="G13" s="158"/>
      <c r="H13" s="506" t="s">
        <v>191</v>
      </c>
      <c r="I13" s="506"/>
      <c r="J13" s="506"/>
      <c r="K13" s="506"/>
      <c r="L13" s="506"/>
      <c r="M13" s="506"/>
      <c r="N13" s="506"/>
      <c r="O13" s="506"/>
      <c r="P13" s="506"/>
      <c r="Q13" s="506"/>
      <c r="R13" s="506"/>
      <c r="S13" s="506"/>
      <c r="T13" s="36">
        <v>23</v>
      </c>
      <c r="U13" s="157">
        <v>0.11979166666666667</v>
      </c>
      <c r="V13" s="152"/>
      <c r="W13" s="41"/>
      <c r="X13" s="41"/>
    </row>
    <row r="14" spans="1:24" ht="12" customHeight="1" x14ac:dyDescent="0.15">
      <c r="A14" s="161" t="s">
        <v>190</v>
      </c>
      <c r="B14" s="36">
        <v>33</v>
      </c>
      <c r="C14" s="157">
        <v>0.171875</v>
      </c>
      <c r="G14" s="158"/>
      <c r="H14" s="506" t="s">
        <v>189</v>
      </c>
      <c r="I14" s="506"/>
      <c r="J14" s="506"/>
      <c r="K14" s="506"/>
      <c r="L14" s="506"/>
      <c r="M14" s="506"/>
      <c r="N14" s="506"/>
      <c r="O14" s="506"/>
      <c r="P14" s="506"/>
      <c r="Q14" s="506"/>
      <c r="R14" s="506"/>
      <c r="S14" s="506"/>
      <c r="T14" s="36">
        <v>7</v>
      </c>
      <c r="U14" s="157">
        <v>3.6458333333333336E-2</v>
      </c>
      <c r="V14" s="152"/>
      <c r="W14" s="41"/>
      <c r="X14" s="41"/>
    </row>
    <row r="15" spans="1:24" ht="12" customHeight="1" x14ac:dyDescent="0.15">
      <c r="A15" s="161" t="s">
        <v>188</v>
      </c>
      <c r="B15" s="36">
        <v>23</v>
      </c>
      <c r="C15" s="157">
        <v>0.11979166666666667</v>
      </c>
      <c r="G15" s="158"/>
      <c r="H15" s="506" t="s">
        <v>187</v>
      </c>
      <c r="I15" s="506"/>
      <c r="J15" s="506"/>
      <c r="K15" s="506"/>
      <c r="L15" s="506"/>
      <c r="M15" s="506"/>
      <c r="N15" s="506"/>
      <c r="O15" s="506"/>
      <c r="P15" s="506"/>
      <c r="Q15" s="506"/>
      <c r="R15" s="506"/>
      <c r="S15" s="506"/>
      <c r="T15" s="36">
        <v>15</v>
      </c>
      <c r="U15" s="157">
        <v>7.8125E-2</v>
      </c>
      <c r="V15" s="152"/>
      <c r="W15" s="41"/>
      <c r="X15" s="41"/>
    </row>
    <row r="16" spans="1:24" ht="12" customHeight="1" x14ac:dyDescent="0.15">
      <c r="A16" s="161" t="s">
        <v>186</v>
      </c>
      <c r="B16" s="36">
        <v>38</v>
      </c>
      <c r="C16" s="157">
        <v>0.19791666666666666</v>
      </c>
      <c r="G16" s="158"/>
      <c r="H16" s="506" t="s">
        <v>185</v>
      </c>
      <c r="I16" s="506"/>
      <c r="J16" s="506"/>
      <c r="K16" s="506"/>
      <c r="L16" s="506"/>
      <c r="M16" s="506"/>
      <c r="N16" s="506"/>
      <c r="O16" s="506"/>
      <c r="P16" s="506"/>
      <c r="Q16" s="506"/>
      <c r="R16" s="506"/>
      <c r="S16" s="506"/>
      <c r="T16" s="36">
        <v>17</v>
      </c>
      <c r="U16" s="157">
        <v>8.8541666666666671E-2</v>
      </c>
      <c r="V16" s="152"/>
      <c r="W16" s="41"/>
      <c r="X16" s="41"/>
    </row>
    <row r="17" spans="1:28" ht="12" customHeight="1" x14ac:dyDescent="0.15">
      <c r="A17" s="161" t="s">
        <v>184</v>
      </c>
      <c r="B17" s="36">
        <v>49</v>
      </c>
      <c r="C17" s="157">
        <v>0.25520833333333331</v>
      </c>
      <c r="G17" s="158"/>
      <c r="H17" s="506" t="s">
        <v>183</v>
      </c>
      <c r="I17" s="506"/>
      <c r="J17" s="506"/>
      <c r="K17" s="506"/>
      <c r="L17" s="506"/>
      <c r="M17" s="506"/>
      <c r="N17" s="506"/>
      <c r="O17" s="506"/>
      <c r="P17" s="506"/>
      <c r="Q17" s="506"/>
      <c r="R17" s="506"/>
      <c r="S17" s="506"/>
      <c r="T17" s="36">
        <v>5</v>
      </c>
      <c r="U17" s="157">
        <v>2.6041666666666668E-2</v>
      </c>
      <c r="V17" s="152"/>
      <c r="W17" s="41"/>
      <c r="X17" s="41"/>
    </row>
    <row r="18" spans="1:28" ht="12" customHeight="1" x14ac:dyDescent="0.15">
      <c r="A18" s="161" t="s">
        <v>182</v>
      </c>
      <c r="B18" s="36">
        <v>17</v>
      </c>
      <c r="C18" s="157">
        <v>8.8541666666666671E-2</v>
      </c>
      <c r="G18" s="158"/>
      <c r="H18" s="506" t="s">
        <v>181</v>
      </c>
      <c r="I18" s="506"/>
      <c r="J18" s="506"/>
      <c r="K18" s="506"/>
      <c r="L18" s="506"/>
      <c r="M18" s="506"/>
      <c r="N18" s="506"/>
      <c r="O18" s="506"/>
      <c r="P18" s="506"/>
      <c r="Q18" s="506"/>
      <c r="R18" s="506"/>
      <c r="S18" s="506"/>
      <c r="T18" s="36">
        <v>11</v>
      </c>
      <c r="U18" s="157">
        <v>5.7291666666666664E-2</v>
      </c>
      <c r="V18" s="152"/>
      <c r="W18" s="41"/>
      <c r="X18" s="41"/>
    </row>
    <row r="19" spans="1:28" ht="12" customHeight="1" x14ac:dyDescent="0.15">
      <c r="A19" s="161" t="s">
        <v>180</v>
      </c>
      <c r="B19" s="36">
        <v>3</v>
      </c>
      <c r="C19" s="157">
        <v>1.5625E-2</v>
      </c>
      <c r="G19" s="158"/>
      <c r="H19" s="506" t="s">
        <v>179</v>
      </c>
      <c r="I19" s="506"/>
      <c r="J19" s="506"/>
      <c r="K19" s="506"/>
      <c r="L19" s="506"/>
      <c r="M19" s="506"/>
      <c r="N19" s="506"/>
      <c r="O19" s="506"/>
      <c r="P19" s="506"/>
      <c r="Q19" s="506"/>
      <c r="R19" s="506"/>
      <c r="S19" s="506"/>
      <c r="T19" s="36">
        <v>12</v>
      </c>
      <c r="U19" s="157">
        <v>6.25E-2</v>
      </c>
      <c r="V19" s="152"/>
      <c r="W19" s="41"/>
      <c r="X19" s="41"/>
    </row>
    <row r="20" spans="1:28" ht="12" customHeight="1" x14ac:dyDescent="0.15">
      <c r="A20" s="161" t="s">
        <v>178</v>
      </c>
      <c r="B20" s="36">
        <v>3</v>
      </c>
      <c r="C20" s="157">
        <v>1.5625E-2</v>
      </c>
      <c r="G20" s="158"/>
      <c r="H20" s="506" t="s">
        <v>177</v>
      </c>
      <c r="I20" s="506"/>
      <c r="J20" s="506"/>
      <c r="K20" s="506"/>
      <c r="L20" s="506"/>
      <c r="M20" s="506"/>
      <c r="N20" s="506"/>
      <c r="O20" s="506"/>
      <c r="P20" s="506"/>
      <c r="Q20" s="506"/>
      <c r="R20" s="506"/>
      <c r="S20" s="506"/>
      <c r="T20" s="36">
        <v>6</v>
      </c>
      <c r="U20" s="157">
        <v>3.125E-2</v>
      </c>
      <c r="V20" s="152"/>
      <c r="W20" s="41"/>
      <c r="X20" s="41"/>
    </row>
    <row r="21" spans="1:28" ht="12" customHeight="1" x14ac:dyDescent="0.15">
      <c r="A21" s="161"/>
      <c r="B21" s="160"/>
      <c r="C21" s="159"/>
      <c r="G21" s="158"/>
      <c r="H21" s="506" t="s">
        <v>176</v>
      </c>
      <c r="I21" s="506"/>
      <c r="J21" s="506"/>
      <c r="K21" s="506"/>
      <c r="L21" s="506"/>
      <c r="M21" s="506"/>
      <c r="N21" s="506"/>
      <c r="O21" s="506"/>
      <c r="P21" s="506"/>
      <c r="Q21" s="506"/>
      <c r="R21" s="506"/>
      <c r="S21" s="506"/>
      <c r="T21" s="36">
        <v>8</v>
      </c>
      <c r="U21" s="157">
        <v>4.1666666666666664E-2</v>
      </c>
      <c r="V21" s="152"/>
      <c r="W21" s="41"/>
      <c r="X21" s="41"/>
    </row>
    <row r="22" spans="1:28" ht="12" customHeight="1" x14ac:dyDescent="0.15">
      <c r="A22" s="156"/>
      <c r="B22" s="155"/>
      <c r="C22" s="154"/>
      <c r="D22" s="91"/>
      <c r="E22" s="91"/>
      <c r="F22" s="90"/>
      <c r="G22" s="507" t="s">
        <v>175</v>
      </c>
      <c r="H22" s="507"/>
      <c r="I22" s="507"/>
      <c r="J22" s="507"/>
      <c r="K22" s="507"/>
      <c r="L22" s="507"/>
      <c r="M22" s="507"/>
      <c r="N22" s="507"/>
      <c r="O22" s="507"/>
      <c r="P22" s="507"/>
      <c r="Q22" s="507"/>
      <c r="R22" s="507"/>
      <c r="S22" s="507"/>
      <c r="T22" s="6">
        <v>59</v>
      </c>
      <c r="U22" s="153">
        <v>0.30729166666666669</v>
      </c>
      <c r="V22" s="152"/>
      <c r="W22" s="41"/>
      <c r="X22" s="41"/>
      <c r="Y22" s="41"/>
      <c r="Z22" s="41"/>
      <c r="AA22" s="41"/>
      <c r="AB22" s="41"/>
    </row>
    <row r="23" spans="1:28" ht="12" customHeight="1" x14ac:dyDescent="0.15">
      <c r="A23" s="151" t="s">
        <v>174</v>
      </c>
      <c r="B23" s="57"/>
      <c r="C23" s="57"/>
      <c r="D23" s="57"/>
      <c r="E23" s="57"/>
      <c r="N23" s="41"/>
      <c r="O23" s="41"/>
      <c r="P23" s="41"/>
      <c r="Q23" s="41"/>
      <c r="R23" s="41"/>
      <c r="S23" s="41"/>
      <c r="T23" s="41"/>
      <c r="U23" s="41"/>
      <c r="V23" s="41"/>
    </row>
    <row r="24" spans="1:28" ht="12" customHeight="1" x14ac:dyDescent="0.15">
      <c r="A24" s="145" t="s">
        <v>130</v>
      </c>
      <c r="N24" s="41"/>
      <c r="O24" s="41"/>
      <c r="P24" s="41"/>
      <c r="Q24" s="41"/>
      <c r="R24" s="41"/>
      <c r="S24" s="41"/>
      <c r="T24" s="41"/>
      <c r="U24" s="41"/>
      <c r="V24" s="41"/>
    </row>
    <row r="25" spans="1:28" ht="12" customHeight="1" x14ac:dyDescent="0.4"/>
    <row r="26" spans="1:28" ht="12" customHeight="1" x14ac:dyDescent="0.4"/>
  </sheetData>
  <mergeCells count="22">
    <mergeCell ref="A1:U2"/>
    <mergeCell ref="A4:B5"/>
    <mergeCell ref="F4:T5"/>
    <mergeCell ref="F8:S8"/>
    <mergeCell ref="A6:A7"/>
    <mergeCell ref="B6:B7"/>
    <mergeCell ref="F6:S7"/>
    <mergeCell ref="T6:T7"/>
    <mergeCell ref="F9:S9"/>
    <mergeCell ref="G10:S10"/>
    <mergeCell ref="H11:S11"/>
    <mergeCell ref="H12:S12"/>
    <mergeCell ref="H13:S13"/>
    <mergeCell ref="H20:S20"/>
    <mergeCell ref="H21:S21"/>
    <mergeCell ref="G22:S22"/>
    <mergeCell ref="H14:S14"/>
    <mergeCell ref="H15:S15"/>
    <mergeCell ref="H16:S16"/>
    <mergeCell ref="H17:S17"/>
    <mergeCell ref="H18:S18"/>
    <mergeCell ref="H19:S19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showGridLines="0" zoomScaleNormal="100" zoomScaleSheetLayoutView="100" workbookViewId="0">
      <selection sqref="A1:C2"/>
    </sheetView>
  </sheetViews>
  <sheetFormatPr defaultColWidth="7.5" defaultRowHeight="7.9" customHeight="1" x14ac:dyDescent="0.4"/>
  <cols>
    <col min="1" max="1" width="40.5" style="73" customWidth="1"/>
    <col min="2" max="2" width="10.5" style="73" customWidth="1"/>
    <col min="3" max="3" width="12" style="73" customWidth="1"/>
    <col min="4" max="4" width="10.5" style="73" customWidth="1"/>
    <col min="5" max="5" width="12" style="73" customWidth="1"/>
    <col min="6" max="16384" width="7.5" style="73"/>
  </cols>
  <sheetData>
    <row r="1" spans="1:5" ht="12" customHeight="1" x14ac:dyDescent="0.4">
      <c r="A1" s="452" t="s">
        <v>223</v>
      </c>
      <c r="B1" s="452"/>
      <c r="C1" s="452"/>
    </row>
    <row r="2" spans="1:5" ht="12" customHeight="1" x14ac:dyDescent="0.4">
      <c r="A2" s="452"/>
      <c r="B2" s="452"/>
      <c r="C2" s="452"/>
    </row>
    <row r="3" spans="1:5" ht="12" customHeight="1" x14ac:dyDescent="0.4"/>
    <row r="4" spans="1:5" ht="12" customHeight="1" x14ac:dyDescent="0.4">
      <c r="A4" s="523" t="s">
        <v>144</v>
      </c>
      <c r="B4" s="521" t="s">
        <v>222</v>
      </c>
      <c r="C4" s="522"/>
      <c r="D4" s="521" t="s">
        <v>221</v>
      </c>
      <c r="E4" s="522"/>
    </row>
    <row r="5" spans="1:5" ht="12" customHeight="1" x14ac:dyDescent="0.4">
      <c r="A5" s="524"/>
      <c r="B5" s="191" t="s">
        <v>220</v>
      </c>
      <c r="C5" s="191" t="s">
        <v>219</v>
      </c>
      <c r="D5" s="191" t="s">
        <v>220</v>
      </c>
      <c r="E5" s="190" t="s">
        <v>219</v>
      </c>
    </row>
    <row r="6" spans="1:5" ht="24" customHeight="1" x14ac:dyDescent="0.4">
      <c r="A6" s="189" t="s">
        <v>218</v>
      </c>
      <c r="B6" s="187">
        <v>3954</v>
      </c>
      <c r="C6" s="117">
        <v>3236</v>
      </c>
      <c r="D6" s="187">
        <v>3871</v>
      </c>
      <c r="E6" s="117">
        <v>2675</v>
      </c>
    </row>
    <row r="7" spans="1:5" ht="24" customHeight="1" x14ac:dyDescent="0.4">
      <c r="A7" s="188" t="s">
        <v>217</v>
      </c>
      <c r="B7" s="187">
        <v>13192</v>
      </c>
      <c r="C7" s="117">
        <v>13147</v>
      </c>
      <c r="D7" s="187">
        <v>12484</v>
      </c>
      <c r="E7" s="117">
        <v>12234</v>
      </c>
    </row>
    <row r="8" spans="1:5" ht="24" customHeight="1" x14ac:dyDescent="0.4">
      <c r="A8" s="188" t="s">
        <v>216</v>
      </c>
      <c r="B8" s="187">
        <v>19032</v>
      </c>
      <c r="C8" s="117">
        <v>9903</v>
      </c>
      <c r="D8" s="187">
        <v>19086</v>
      </c>
      <c r="E8" s="117">
        <v>16470</v>
      </c>
    </row>
    <row r="9" spans="1:5" ht="24" customHeight="1" x14ac:dyDescent="0.4">
      <c r="A9" s="188" t="s">
        <v>215</v>
      </c>
      <c r="B9" s="187">
        <v>7307</v>
      </c>
      <c r="C9" s="117">
        <v>6932</v>
      </c>
      <c r="D9" s="187">
        <v>7158</v>
      </c>
      <c r="E9" s="117">
        <v>6740</v>
      </c>
    </row>
    <row r="10" spans="1:5" ht="24" customHeight="1" x14ac:dyDescent="0.4">
      <c r="A10" s="188" t="s">
        <v>214</v>
      </c>
      <c r="B10" s="187">
        <v>3256</v>
      </c>
      <c r="C10" s="117">
        <v>3225</v>
      </c>
      <c r="D10" s="187">
        <v>3053</v>
      </c>
      <c r="E10" s="117">
        <v>3045</v>
      </c>
    </row>
    <row r="11" spans="1:5" ht="24" customHeight="1" x14ac:dyDescent="0.4">
      <c r="A11" s="188" t="s">
        <v>213</v>
      </c>
      <c r="B11" s="187">
        <v>13024</v>
      </c>
      <c r="C11" s="117">
        <v>13070</v>
      </c>
      <c r="D11" s="187">
        <v>12212</v>
      </c>
      <c r="E11" s="117">
        <v>12275</v>
      </c>
    </row>
    <row r="12" spans="1:5" ht="24" customHeight="1" x14ac:dyDescent="0.4">
      <c r="A12" s="188" t="s">
        <v>212</v>
      </c>
      <c r="B12" s="187">
        <v>13024</v>
      </c>
      <c r="C12" s="117">
        <v>13046</v>
      </c>
      <c r="D12" s="187">
        <v>12212</v>
      </c>
      <c r="E12" s="117">
        <v>12278</v>
      </c>
    </row>
    <row r="13" spans="1:5" ht="24" customHeight="1" x14ac:dyDescent="0.4">
      <c r="A13" s="188" t="s">
        <v>211</v>
      </c>
      <c r="B13" s="187">
        <v>28857</v>
      </c>
      <c r="C13" s="117">
        <v>1757</v>
      </c>
      <c r="D13" s="187">
        <v>29061</v>
      </c>
      <c r="E13" s="117">
        <v>2584</v>
      </c>
    </row>
    <row r="14" spans="1:5" ht="24" customHeight="1" x14ac:dyDescent="0.4">
      <c r="A14" s="188" t="s">
        <v>210</v>
      </c>
      <c r="B14" s="187">
        <v>6846</v>
      </c>
      <c r="C14" s="117">
        <v>6496</v>
      </c>
      <c r="D14" s="187">
        <v>6646</v>
      </c>
      <c r="E14" s="117">
        <v>6061</v>
      </c>
    </row>
    <row r="15" spans="1:5" ht="24" customHeight="1" x14ac:dyDescent="0.4">
      <c r="A15" s="186" t="s">
        <v>209</v>
      </c>
      <c r="B15" s="185">
        <v>9768</v>
      </c>
      <c r="C15" s="111">
        <v>9675</v>
      </c>
      <c r="D15" s="185">
        <v>9159</v>
      </c>
      <c r="E15" s="111">
        <v>9112</v>
      </c>
    </row>
    <row r="16" spans="1:5" ht="12" customHeight="1" x14ac:dyDescent="0.4">
      <c r="A16" s="184" t="s">
        <v>208</v>
      </c>
      <c r="B16" s="183"/>
      <c r="C16" s="183"/>
      <c r="D16" s="183"/>
      <c r="E16" s="183"/>
    </row>
    <row r="17" spans="1:5" ht="12" customHeight="1" x14ac:dyDescent="0.4">
      <c r="A17" s="181" t="s">
        <v>207</v>
      </c>
      <c r="B17" s="181"/>
      <c r="C17" s="181"/>
      <c r="D17" s="181"/>
      <c r="E17" s="181"/>
    </row>
    <row r="18" spans="1:5" ht="12" customHeight="1" x14ac:dyDescent="0.4">
      <c r="A18" s="182" t="s">
        <v>206</v>
      </c>
      <c r="B18" s="181"/>
      <c r="C18" s="181"/>
      <c r="D18" s="181"/>
      <c r="E18" s="181"/>
    </row>
    <row r="19" spans="1:5" ht="12" customHeight="1" x14ac:dyDescent="0.4"/>
    <row r="20" spans="1:5" ht="12" customHeight="1" x14ac:dyDescent="0.4"/>
  </sheetData>
  <mergeCells count="4">
    <mergeCell ref="D4:E4"/>
    <mergeCell ref="A1:C2"/>
    <mergeCell ref="A4:A5"/>
    <mergeCell ref="B4:C4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landscape" cellComments="asDisplayed" horizontalDpi="300" verticalDpi="300" r:id="rId1"/>
  <headerFooter differentOddEven="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showGridLines="0" zoomScaleNormal="100" zoomScaleSheetLayoutView="100" workbookViewId="0">
      <selection sqref="A1:J2"/>
    </sheetView>
  </sheetViews>
  <sheetFormatPr defaultColWidth="7.5" defaultRowHeight="7.9" customHeight="1" x14ac:dyDescent="0.4"/>
  <cols>
    <col min="1" max="1" width="4.5" style="73" customWidth="1"/>
    <col min="2" max="2" width="3" style="73" customWidth="1"/>
    <col min="3" max="3" width="4.5" style="73" customWidth="1"/>
    <col min="4" max="9" width="10.5" style="73" customWidth="1"/>
    <col min="10" max="10" width="12" style="73" customWidth="1"/>
    <col min="11" max="11" width="10.5" style="73" customWidth="1"/>
    <col min="12" max="13" width="16.5" style="73" customWidth="1"/>
    <col min="14" max="15" width="15" style="73" customWidth="1"/>
    <col min="16" max="16" width="13.5" style="73" customWidth="1"/>
    <col min="17" max="16384" width="7.5" style="73"/>
  </cols>
  <sheetData>
    <row r="1" spans="1:16" ht="12" customHeight="1" x14ac:dyDescent="0.4">
      <c r="A1" s="530" t="s">
        <v>247</v>
      </c>
      <c r="B1" s="530"/>
      <c r="C1" s="530"/>
      <c r="D1" s="530"/>
      <c r="E1" s="530"/>
      <c r="F1" s="530"/>
      <c r="G1" s="530"/>
      <c r="H1" s="530"/>
      <c r="I1" s="530"/>
      <c r="J1" s="530"/>
      <c r="K1" s="206"/>
      <c r="L1" s="206"/>
      <c r="M1" s="206"/>
      <c r="N1" s="206"/>
      <c r="O1" s="206"/>
      <c r="P1" s="206"/>
    </row>
    <row r="2" spans="1:16" ht="12" customHeight="1" x14ac:dyDescent="0.4">
      <c r="A2" s="530"/>
      <c r="B2" s="530"/>
      <c r="C2" s="530"/>
      <c r="D2" s="530"/>
      <c r="E2" s="530"/>
      <c r="F2" s="530"/>
      <c r="G2" s="530"/>
      <c r="H2" s="530"/>
      <c r="I2" s="530"/>
      <c r="J2" s="530"/>
      <c r="K2" s="206"/>
      <c r="L2" s="206"/>
      <c r="M2" s="206"/>
      <c r="N2" s="206"/>
      <c r="O2" s="206"/>
      <c r="P2" s="206"/>
    </row>
    <row r="3" spans="1:16" ht="12" customHeight="1" x14ac:dyDescent="0.4"/>
    <row r="4" spans="1:16" ht="12" customHeight="1" x14ac:dyDescent="0.4">
      <c r="A4" s="531" t="s">
        <v>246</v>
      </c>
      <c r="B4" s="531"/>
      <c r="C4" s="531"/>
      <c r="D4" s="534" t="s">
        <v>245</v>
      </c>
      <c r="E4" s="525" t="s">
        <v>244</v>
      </c>
      <c r="F4" s="205" t="s">
        <v>243</v>
      </c>
      <c r="G4" s="539" t="s">
        <v>242</v>
      </c>
      <c r="H4" s="540"/>
      <c r="I4" s="540"/>
      <c r="J4" s="540"/>
      <c r="K4" s="541" t="s">
        <v>241</v>
      </c>
      <c r="L4" s="541"/>
      <c r="M4" s="541"/>
      <c r="N4" s="541"/>
      <c r="O4" s="525" t="s">
        <v>240</v>
      </c>
      <c r="P4" s="205" t="s">
        <v>239</v>
      </c>
    </row>
    <row r="5" spans="1:16" ht="12" customHeight="1" x14ac:dyDescent="0.4">
      <c r="A5" s="532"/>
      <c r="B5" s="532"/>
      <c r="C5" s="532"/>
      <c r="D5" s="535"/>
      <c r="E5" s="537"/>
      <c r="F5" s="202" t="s">
        <v>238</v>
      </c>
      <c r="G5" s="528" t="s">
        <v>237</v>
      </c>
      <c r="H5" s="528"/>
      <c r="I5" s="528"/>
      <c r="J5" s="204" t="s">
        <v>236</v>
      </c>
      <c r="K5" s="203" t="s">
        <v>235</v>
      </c>
      <c r="L5" s="529" t="s">
        <v>234</v>
      </c>
      <c r="M5" s="529"/>
      <c r="N5" s="528" t="s">
        <v>233</v>
      </c>
      <c r="O5" s="526"/>
      <c r="P5" s="202" t="s">
        <v>232</v>
      </c>
    </row>
    <row r="6" spans="1:16" s="195" customFormat="1" ht="12" customHeight="1" x14ac:dyDescent="0.4">
      <c r="A6" s="533"/>
      <c r="B6" s="533"/>
      <c r="C6" s="533"/>
      <c r="D6" s="536"/>
      <c r="E6" s="538"/>
      <c r="F6" s="201" t="s">
        <v>231</v>
      </c>
      <c r="G6" s="200" t="s">
        <v>230</v>
      </c>
      <c r="H6" s="200" t="s">
        <v>229</v>
      </c>
      <c r="I6" s="200" t="s">
        <v>228</v>
      </c>
      <c r="J6" s="197" t="s">
        <v>227</v>
      </c>
      <c r="K6" s="199" t="s">
        <v>226</v>
      </c>
      <c r="L6" s="198" t="s">
        <v>227</v>
      </c>
      <c r="M6" s="197" t="s">
        <v>226</v>
      </c>
      <c r="N6" s="528"/>
      <c r="O6" s="527"/>
      <c r="P6" s="196" t="s">
        <v>225</v>
      </c>
    </row>
    <row r="7" spans="1:16" ht="24" customHeight="1" x14ac:dyDescent="0.4">
      <c r="A7" s="194" t="s">
        <v>5</v>
      </c>
      <c r="B7" s="194">
        <v>30</v>
      </c>
      <c r="C7" s="194"/>
      <c r="D7" s="187">
        <v>3937</v>
      </c>
      <c r="E7" s="117">
        <v>11095</v>
      </c>
      <c r="F7" s="117">
        <v>15128</v>
      </c>
      <c r="G7" s="117">
        <v>3573</v>
      </c>
      <c r="H7" s="117">
        <v>3438</v>
      </c>
      <c r="I7" s="117">
        <v>3415</v>
      </c>
      <c r="J7" s="117">
        <v>3628</v>
      </c>
      <c r="K7" s="117">
        <v>3627</v>
      </c>
      <c r="L7" s="117">
        <v>3763</v>
      </c>
      <c r="M7" s="117">
        <v>3749</v>
      </c>
      <c r="N7" s="117">
        <v>3479</v>
      </c>
      <c r="O7" s="117">
        <v>9649</v>
      </c>
      <c r="P7" s="117">
        <v>841</v>
      </c>
    </row>
    <row r="8" spans="1:16" ht="24" customHeight="1" x14ac:dyDescent="0.4">
      <c r="A8" s="194" t="s">
        <v>3</v>
      </c>
      <c r="B8" s="194" t="s">
        <v>91</v>
      </c>
      <c r="C8" s="194"/>
      <c r="D8" s="187">
        <v>3737</v>
      </c>
      <c r="E8" s="117">
        <v>9401</v>
      </c>
      <c r="F8" s="117">
        <v>14213</v>
      </c>
      <c r="G8" s="117">
        <v>3539</v>
      </c>
      <c r="H8" s="117">
        <v>3384</v>
      </c>
      <c r="I8" s="117">
        <v>3333</v>
      </c>
      <c r="J8" s="117">
        <v>3390</v>
      </c>
      <c r="K8" s="117">
        <v>3387</v>
      </c>
      <c r="L8" s="117">
        <v>3302</v>
      </c>
      <c r="M8" s="117">
        <v>3286</v>
      </c>
      <c r="N8" s="117">
        <v>3431</v>
      </c>
      <c r="O8" s="117">
        <v>9719</v>
      </c>
      <c r="P8" s="117">
        <v>749</v>
      </c>
    </row>
    <row r="9" spans="1:16" ht="24" customHeight="1" x14ac:dyDescent="0.4">
      <c r="A9" s="194"/>
      <c r="B9" s="194">
        <v>2</v>
      </c>
      <c r="C9" s="194"/>
      <c r="D9" s="187">
        <v>3516</v>
      </c>
      <c r="E9" s="117">
        <v>4528</v>
      </c>
      <c r="F9" s="117">
        <v>12554</v>
      </c>
      <c r="G9" s="117">
        <v>3428</v>
      </c>
      <c r="H9" s="117">
        <v>3299</v>
      </c>
      <c r="I9" s="117">
        <v>3275</v>
      </c>
      <c r="J9" s="117">
        <v>3744</v>
      </c>
      <c r="K9" s="117">
        <v>3634</v>
      </c>
      <c r="L9" s="117">
        <v>3405</v>
      </c>
      <c r="M9" s="117">
        <v>3398</v>
      </c>
      <c r="N9" s="117">
        <v>3328</v>
      </c>
      <c r="O9" s="117">
        <v>8565</v>
      </c>
      <c r="P9" s="117">
        <v>734</v>
      </c>
    </row>
    <row r="10" spans="1:16" ht="24" customHeight="1" x14ac:dyDescent="0.4">
      <c r="A10" s="194"/>
      <c r="B10" s="194">
        <v>3</v>
      </c>
      <c r="C10" s="194"/>
      <c r="D10" s="187">
        <v>3266</v>
      </c>
      <c r="E10" s="117">
        <v>6837</v>
      </c>
      <c r="F10" s="117">
        <v>12078</v>
      </c>
      <c r="G10" s="117">
        <v>3179</v>
      </c>
      <c r="H10" s="117">
        <v>3047</v>
      </c>
      <c r="I10" s="117">
        <v>3045</v>
      </c>
      <c r="J10" s="117">
        <v>3160</v>
      </c>
      <c r="K10" s="117">
        <v>3244</v>
      </c>
      <c r="L10" s="117">
        <v>3935</v>
      </c>
      <c r="M10" s="117">
        <v>3927</v>
      </c>
      <c r="N10" s="117">
        <v>3068</v>
      </c>
      <c r="O10" s="117">
        <v>9186</v>
      </c>
      <c r="P10" s="117">
        <v>1190</v>
      </c>
    </row>
    <row r="11" spans="1:16" ht="24" customHeight="1" x14ac:dyDescent="0.4">
      <c r="A11" s="193"/>
      <c r="B11" s="193">
        <v>4</v>
      </c>
      <c r="C11" s="193"/>
      <c r="D11" s="192">
        <v>3262</v>
      </c>
      <c r="E11" s="111">
        <v>8294</v>
      </c>
      <c r="F11" s="111">
        <v>11732</v>
      </c>
      <c r="G11" s="111">
        <v>2992</v>
      </c>
      <c r="H11" s="111">
        <v>2962</v>
      </c>
      <c r="I11" s="111">
        <v>3046</v>
      </c>
      <c r="J11" s="111">
        <v>3111</v>
      </c>
      <c r="K11" s="111">
        <v>3198</v>
      </c>
      <c r="L11" s="111">
        <v>3505</v>
      </c>
      <c r="M11" s="111">
        <v>3498</v>
      </c>
      <c r="N11" s="111">
        <v>2890</v>
      </c>
      <c r="O11" s="111">
        <v>9402</v>
      </c>
      <c r="P11" s="111">
        <v>1089</v>
      </c>
    </row>
    <row r="12" spans="1:16" ht="12" customHeight="1" x14ac:dyDescent="0.15">
      <c r="A12" s="181" t="s">
        <v>224</v>
      </c>
      <c r="B12" s="92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</row>
    <row r="13" spans="1:16" ht="12" customHeight="1" x14ac:dyDescent="0.4"/>
    <row r="14" spans="1:16" ht="12" customHeight="1" x14ac:dyDescent="0.4"/>
  </sheetData>
  <mergeCells count="10">
    <mergeCell ref="O4:O6"/>
    <mergeCell ref="G5:I5"/>
    <mergeCell ref="L5:M5"/>
    <mergeCell ref="N5:N6"/>
    <mergeCell ref="A1:J2"/>
    <mergeCell ref="A4:C6"/>
    <mergeCell ref="D4:D6"/>
    <mergeCell ref="E4:E6"/>
    <mergeCell ref="G4:J4"/>
    <mergeCell ref="K4:N4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scale="73" orientation="landscape" cellComments="asDisplayed" r:id="rId1"/>
  <headerFooter differentOddEven="1"/>
  <colBreaks count="1" manualBreakCount="1">
    <brk id="10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showGridLines="0" zoomScaleNormal="100" zoomScaleSheetLayoutView="100" workbookViewId="0">
      <selection sqref="A1:J2"/>
    </sheetView>
  </sheetViews>
  <sheetFormatPr defaultColWidth="7.5" defaultRowHeight="7.9" customHeight="1" x14ac:dyDescent="0.4"/>
  <cols>
    <col min="1" max="1" width="4.625" style="73" customWidth="1"/>
    <col min="2" max="2" width="3" style="73" customWidth="1"/>
    <col min="3" max="3" width="4.5" style="73" customWidth="1"/>
    <col min="4" max="4" width="11.875" style="73" customWidth="1"/>
    <col min="5" max="7" width="10.5" style="73" customWidth="1"/>
    <col min="8" max="8" width="10.625" style="73" customWidth="1"/>
    <col min="9" max="9" width="12" style="73" customWidth="1"/>
    <col min="10" max="10" width="9" style="73" customWidth="1"/>
    <col min="11" max="15" width="12" style="73" customWidth="1"/>
    <col min="16" max="16" width="13.5" style="73" customWidth="1"/>
    <col min="17" max="17" width="13.625" style="73" customWidth="1"/>
    <col min="18" max="16384" width="7.5" style="73"/>
  </cols>
  <sheetData>
    <row r="1" spans="1:17" ht="12" customHeight="1" x14ac:dyDescent="0.4">
      <c r="A1" s="530" t="s">
        <v>270</v>
      </c>
      <c r="B1" s="530"/>
      <c r="C1" s="530"/>
      <c r="D1" s="530"/>
      <c r="E1" s="530"/>
      <c r="F1" s="530"/>
      <c r="G1" s="530"/>
      <c r="H1" s="530"/>
      <c r="I1" s="530"/>
      <c r="J1" s="530"/>
      <c r="K1" s="206"/>
      <c r="L1" s="206"/>
      <c r="M1" s="206"/>
      <c r="N1" s="206"/>
      <c r="O1" s="206"/>
      <c r="P1" s="206"/>
      <c r="Q1" s="206"/>
    </row>
    <row r="2" spans="1:17" ht="12" customHeight="1" x14ac:dyDescent="0.4">
      <c r="A2" s="530"/>
      <c r="B2" s="530"/>
      <c r="C2" s="530"/>
      <c r="D2" s="530"/>
      <c r="E2" s="530"/>
      <c r="F2" s="530"/>
      <c r="G2" s="530"/>
      <c r="H2" s="530"/>
      <c r="I2" s="530"/>
      <c r="J2" s="530"/>
      <c r="K2" s="206"/>
      <c r="L2" s="206"/>
      <c r="M2" s="206"/>
      <c r="N2" s="206"/>
      <c r="O2" s="206"/>
      <c r="P2" s="206"/>
      <c r="Q2" s="206"/>
    </row>
    <row r="3" spans="1:17" ht="12" customHeight="1" x14ac:dyDescent="0.4"/>
    <row r="4" spans="1:17" ht="12" customHeight="1" x14ac:dyDescent="0.4">
      <c r="A4" s="553" t="s">
        <v>269</v>
      </c>
      <c r="B4" s="553"/>
      <c r="C4" s="553"/>
      <c r="D4" s="553"/>
      <c r="E4" s="553"/>
      <c r="F4" s="553"/>
    </row>
    <row r="5" spans="1:17" ht="12" customHeight="1" x14ac:dyDescent="0.4">
      <c r="A5" s="553"/>
      <c r="B5" s="553"/>
      <c r="C5" s="553"/>
      <c r="D5" s="553"/>
      <c r="E5" s="553"/>
      <c r="F5" s="553"/>
    </row>
    <row r="6" spans="1:17" ht="12" customHeight="1" x14ac:dyDescent="0.4">
      <c r="A6" s="531" t="s">
        <v>246</v>
      </c>
      <c r="B6" s="531"/>
      <c r="C6" s="531"/>
      <c r="D6" s="554" t="s">
        <v>268</v>
      </c>
      <c r="E6" s="525" t="s">
        <v>244</v>
      </c>
      <c r="F6" s="205" t="s">
        <v>267</v>
      </c>
      <c r="G6" s="546" t="s">
        <v>264</v>
      </c>
      <c r="H6" s="547"/>
      <c r="I6" s="547"/>
      <c r="J6" s="205" t="s">
        <v>266</v>
      </c>
      <c r="K6" s="543" t="s">
        <v>240</v>
      </c>
      <c r="L6" s="216" t="s">
        <v>265</v>
      </c>
      <c r="M6" s="546" t="s">
        <v>264</v>
      </c>
      <c r="N6" s="547"/>
      <c r="O6" s="547"/>
      <c r="P6" s="547"/>
      <c r="Q6" s="547"/>
    </row>
    <row r="7" spans="1:17" ht="12" customHeight="1" x14ac:dyDescent="0.4">
      <c r="A7" s="532"/>
      <c r="B7" s="532"/>
      <c r="C7" s="532"/>
      <c r="D7" s="555"/>
      <c r="E7" s="537"/>
      <c r="F7" s="202" t="s">
        <v>263</v>
      </c>
      <c r="G7" s="548" t="s">
        <v>262</v>
      </c>
      <c r="H7" s="550" t="s">
        <v>261</v>
      </c>
      <c r="I7" s="552" t="s">
        <v>260</v>
      </c>
      <c r="J7" s="202" t="s">
        <v>238</v>
      </c>
      <c r="K7" s="544"/>
      <c r="L7" s="215" t="s">
        <v>259</v>
      </c>
      <c r="M7" s="542" t="s">
        <v>258</v>
      </c>
      <c r="N7" s="542" t="s">
        <v>257</v>
      </c>
      <c r="O7" s="542" t="s">
        <v>256</v>
      </c>
      <c r="P7" s="542" t="s">
        <v>255</v>
      </c>
      <c r="Q7" s="542" t="s">
        <v>254</v>
      </c>
    </row>
    <row r="8" spans="1:17" ht="12" customHeight="1" x14ac:dyDescent="0.4">
      <c r="A8" s="533"/>
      <c r="B8" s="533"/>
      <c r="C8" s="533"/>
      <c r="D8" s="556"/>
      <c r="E8" s="538"/>
      <c r="F8" s="214" t="s">
        <v>253</v>
      </c>
      <c r="G8" s="549"/>
      <c r="H8" s="551"/>
      <c r="I8" s="549"/>
      <c r="J8" s="214" t="s">
        <v>252</v>
      </c>
      <c r="K8" s="545"/>
      <c r="L8" s="213" t="s">
        <v>251</v>
      </c>
      <c r="M8" s="527"/>
      <c r="N8" s="527"/>
      <c r="O8" s="527"/>
      <c r="P8" s="527"/>
      <c r="Q8" s="527"/>
    </row>
    <row r="9" spans="1:17" ht="12" customHeight="1" x14ac:dyDescent="0.4">
      <c r="A9" s="194" t="s">
        <v>5</v>
      </c>
      <c r="B9" s="194">
        <v>30</v>
      </c>
      <c r="C9" s="194" t="s">
        <v>250</v>
      </c>
      <c r="D9" s="212">
        <v>0</v>
      </c>
      <c r="E9" s="211">
        <v>16879</v>
      </c>
      <c r="F9" s="211">
        <v>10873</v>
      </c>
      <c r="G9" s="117">
        <v>0</v>
      </c>
      <c r="H9" s="211">
        <v>0</v>
      </c>
      <c r="I9" s="211">
        <v>807</v>
      </c>
      <c r="J9" s="211">
        <v>0</v>
      </c>
      <c r="K9" s="117">
        <v>4</v>
      </c>
      <c r="L9" s="117">
        <v>2809</v>
      </c>
      <c r="M9" s="117">
        <v>9803</v>
      </c>
      <c r="N9" s="117">
        <v>16889</v>
      </c>
      <c r="O9" s="117">
        <v>44316</v>
      </c>
      <c r="P9" s="117">
        <v>23076</v>
      </c>
      <c r="Q9" s="117">
        <v>36917</v>
      </c>
    </row>
    <row r="10" spans="1:17" ht="12" customHeight="1" x14ac:dyDescent="0.4">
      <c r="A10" s="194" t="s">
        <v>3</v>
      </c>
      <c r="B10" s="194" t="s">
        <v>91</v>
      </c>
      <c r="C10" s="194"/>
      <c r="D10" s="212">
        <v>0</v>
      </c>
      <c r="E10" s="211">
        <v>11631</v>
      </c>
      <c r="F10" s="211">
        <v>10038</v>
      </c>
      <c r="G10" s="117">
        <v>0</v>
      </c>
      <c r="H10" s="211">
        <v>0</v>
      </c>
      <c r="I10" s="211">
        <v>747</v>
      </c>
      <c r="J10" s="211">
        <v>0</v>
      </c>
      <c r="K10" s="117">
        <v>14</v>
      </c>
      <c r="L10" s="117">
        <v>2809</v>
      </c>
      <c r="M10" s="117">
        <v>9686</v>
      </c>
      <c r="N10" s="117">
        <v>17288</v>
      </c>
      <c r="O10" s="117">
        <v>43067</v>
      </c>
      <c r="P10" s="117">
        <v>22997</v>
      </c>
      <c r="Q10" s="117">
        <v>35979</v>
      </c>
    </row>
    <row r="11" spans="1:17" ht="12" customHeight="1" x14ac:dyDescent="0.4">
      <c r="A11" s="194"/>
      <c r="B11" s="194">
        <v>2</v>
      </c>
      <c r="C11" s="194"/>
      <c r="D11" s="212">
        <v>0</v>
      </c>
      <c r="E11" s="211">
        <v>4827</v>
      </c>
      <c r="F11" s="211">
        <v>7884</v>
      </c>
      <c r="G11" s="117">
        <v>0</v>
      </c>
      <c r="H11" s="211">
        <v>0</v>
      </c>
      <c r="I11" s="211">
        <v>601</v>
      </c>
      <c r="J11" s="211">
        <v>0</v>
      </c>
      <c r="K11" s="117">
        <v>29</v>
      </c>
      <c r="L11" s="117">
        <v>2734</v>
      </c>
      <c r="M11" s="117">
        <v>7421</v>
      </c>
      <c r="N11" s="117">
        <v>14405</v>
      </c>
      <c r="O11" s="117">
        <v>37413</v>
      </c>
      <c r="P11" s="117">
        <v>12296</v>
      </c>
      <c r="Q11" s="117">
        <v>31141</v>
      </c>
    </row>
    <row r="12" spans="1:17" ht="12" customHeight="1" x14ac:dyDescent="0.4">
      <c r="A12" s="194"/>
      <c r="B12" s="194">
        <v>3</v>
      </c>
      <c r="C12" s="194"/>
      <c r="D12" s="212">
        <v>0</v>
      </c>
      <c r="E12" s="211">
        <v>6573</v>
      </c>
      <c r="F12" s="211">
        <v>8663</v>
      </c>
      <c r="G12" s="117">
        <v>0</v>
      </c>
      <c r="H12" s="211">
        <v>0</v>
      </c>
      <c r="I12" s="211">
        <v>758</v>
      </c>
      <c r="J12" s="211">
        <v>0</v>
      </c>
      <c r="K12" s="117">
        <v>39</v>
      </c>
      <c r="L12" s="117">
        <v>3157</v>
      </c>
      <c r="M12" s="117">
        <v>8543</v>
      </c>
      <c r="N12" s="117">
        <v>16484</v>
      </c>
      <c r="O12" s="117">
        <v>41111</v>
      </c>
      <c r="P12" s="117">
        <v>14996</v>
      </c>
      <c r="Q12" s="117">
        <v>34530</v>
      </c>
    </row>
    <row r="13" spans="1:17" ht="12" customHeight="1" x14ac:dyDescent="0.4">
      <c r="A13" s="193"/>
      <c r="B13" s="193">
        <v>4</v>
      </c>
      <c r="C13" s="193"/>
      <c r="D13" s="210">
        <v>0</v>
      </c>
      <c r="E13" s="209">
        <v>7063</v>
      </c>
      <c r="F13" s="209">
        <v>6869</v>
      </c>
      <c r="G13" s="111">
        <v>0</v>
      </c>
      <c r="H13" s="209">
        <v>0</v>
      </c>
      <c r="I13" s="209">
        <v>810</v>
      </c>
      <c r="J13" s="209">
        <v>0</v>
      </c>
      <c r="K13" s="111">
        <v>51</v>
      </c>
      <c r="L13" s="111">
        <v>3446</v>
      </c>
      <c r="M13" s="111">
        <v>8731</v>
      </c>
      <c r="N13" s="111">
        <v>17037</v>
      </c>
      <c r="O13" s="111">
        <v>41599</v>
      </c>
      <c r="P13" s="111">
        <v>14915</v>
      </c>
      <c r="Q13" s="111">
        <v>34975</v>
      </c>
    </row>
    <row r="14" spans="1:17" ht="12" customHeight="1" x14ac:dyDescent="0.4">
      <c r="A14" s="208" t="s">
        <v>249</v>
      </c>
      <c r="B14" s="207"/>
      <c r="C14" s="117"/>
      <c r="D14" s="207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</row>
    <row r="15" spans="1:17" ht="12" customHeight="1" x14ac:dyDescent="0.4">
      <c r="A15" s="181" t="s">
        <v>248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</row>
  </sheetData>
  <mergeCells count="16">
    <mergeCell ref="G7:G8"/>
    <mergeCell ref="H7:H8"/>
    <mergeCell ref="I7:I8"/>
    <mergeCell ref="M7:M8"/>
    <mergeCell ref="A1:J2"/>
    <mergeCell ref="A4:F5"/>
    <mergeCell ref="A6:C8"/>
    <mergeCell ref="D6:D8"/>
    <mergeCell ref="E6:E8"/>
    <mergeCell ref="G6:I6"/>
    <mergeCell ref="N7:N8"/>
    <mergeCell ref="O7:O8"/>
    <mergeCell ref="P7:P8"/>
    <mergeCell ref="Q7:Q8"/>
    <mergeCell ref="K6:K8"/>
    <mergeCell ref="M6:Q6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scale="73" orientation="landscape" cellComments="asDisplayed" r:id="rId1"/>
  <headerFooter differentOddEven="1"/>
  <colBreaks count="1" manualBreakCount="1">
    <brk id="10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showGridLines="0" zoomScaleNormal="100" zoomScaleSheetLayoutView="100" workbookViewId="0">
      <selection sqref="A1:F2"/>
    </sheetView>
  </sheetViews>
  <sheetFormatPr defaultColWidth="7.5" defaultRowHeight="7.9" customHeight="1" x14ac:dyDescent="0.4"/>
  <cols>
    <col min="1" max="1" width="4.625" style="73" customWidth="1"/>
    <col min="2" max="2" width="3" style="73" customWidth="1"/>
    <col min="3" max="3" width="4.5" style="73" customWidth="1"/>
    <col min="4" max="5" width="25.5" style="73" customWidth="1"/>
    <col min="6" max="6" width="24.125" style="73" customWidth="1"/>
    <col min="7" max="7" width="22.5" style="73" customWidth="1"/>
    <col min="8" max="8" width="22.625" style="73" customWidth="1"/>
    <col min="9" max="9" width="19.5" style="73" customWidth="1"/>
    <col min="10" max="10" width="22.625" style="73" customWidth="1"/>
    <col min="11" max="16384" width="7.5" style="73"/>
  </cols>
  <sheetData>
    <row r="1" spans="1:10" ht="12" customHeight="1" x14ac:dyDescent="0.4">
      <c r="A1" s="553" t="s">
        <v>285</v>
      </c>
      <c r="B1" s="553"/>
      <c r="C1" s="553"/>
      <c r="D1" s="553"/>
      <c r="E1" s="553"/>
      <c r="F1" s="553"/>
    </row>
    <row r="2" spans="1:10" ht="12" customHeight="1" x14ac:dyDescent="0.4">
      <c r="A2" s="557"/>
      <c r="B2" s="557"/>
      <c r="C2" s="557"/>
      <c r="D2" s="557"/>
      <c r="E2" s="557"/>
      <c r="F2" s="557"/>
    </row>
    <row r="3" spans="1:10" ht="12" customHeight="1" x14ac:dyDescent="0.4">
      <c r="A3" s="531" t="s">
        <v>246</v>
      </c>
      <c r="B3" s="531"/>
      <c r="C3" s="531"/>
      <c r="D3" s="546" t="s">
        <v>284</v>
      </c>
      <c r="E3" s="547"/>
      <c r="F3" s="525" t="s">
        <v>283</v>
      </c>
      <c r="G3" s="547" t="s">
        <v>282</v>
      </c>
      <c r="H3" s="547"/>
      <c r="I3" s="525" t="s">
        <v>281</v>
      </c>
      <c r="J3" s="525" t="s">
        <v>280</v>
      </c>
    </row>
    <row r="4" spans="1:10" ht="12" customHeight="1" x14ac:dyDescent="0.4">
      <c r="A4" s="532"/>
      <c r="B4" s="532"/>
      <c r="C4" s="532"/>
      <c r="D4" s="542" t="s">
        <v>279</v>
      </c>
      <c r="E4" s="542" t="s">
        <v>278</v>
      </c>
      <c r="F4" s="526"/>
      <c r="G4" s="558" t="s">
        <v>277</v>
      </c>
      <c r="H4" s="560" t="s">
        <v>276</v>
      </c>
      <c r="I4" s="526"/>
      <c r="J4" s="526"/>
    </row>
    <row r="5" spans="1:10" ht="12" customHeight="1" x14ac:dyDescent="0.4">
      <c r="A5" s="533"/>
      <c r="B5" s="533"/>
      <c r="C5" s="533"/>
      <c r="D5" s="527"/>
      <c r="E5" s="527"/>
      <c r="F5" s="527"/>
      <c r="G5" s="559"/>
      <c r="H5" s="561"/>
      <c r="I5" s="527"/>
      <c r="J5" s="527"/>
    </row>
    <row r="6" spans="1:10" ht="12" customHeight="1" x14ac:dyDescent="0.4">
      <c r="A6" s="194" t="s">
        <v>5</v>
      </c>
      <c r="B6" s="194">
        <v>30</v>
      </c>
      <c r="C6" s="194" t="s">
        <v>250</v>
      </c>
      <c r="D6" s="221">
        <v>25989</v>
      </c>
      <c r="E6" s="220">
        <v>320</v>
      </c>
      <c r="F6" s="223">
        <v>18360</v>
      </c>
      <c r="G6" s="117">
        <v>33797</v>
      </c>
      <c r="H6" s="117">
        <v>995</v>
      </c>
      <c r="I6" s="222">
        <v>147</v>
      </c>
      <c r="J6" s="117">
        <v>675</v>
      </c>
    </row>
    <row r="7" spans="1:10" ht="12" customHeight="1" x14ac:dyDescent="0.4">
      <c r="A7" s="194" t="s">
        <v>3</v>
      </c>
      <c r="B7" s="194" t="s">
        <v>91</v>
      </c>
      <c r="C7" s="194"/>
      <c r="D7" s="221">
        <v>24987</v>
      </c>
      <c r="E7" s="220">
        <v>443</v>
      </c>
      <c r="F7" s="220">
        <v>19186</v>
      </c>
      <c r="G7" s="117">
        <v>32963</v>
      </c>
      <c r="H7" s="117">
        <v>1543</v>
      </c>
      <c r="I7" s="117">
        <v>173</v>
      </c>
      <c r="J7" s="117">
        <v>587</v>
      </c>
    </row>
    <row r="8" spans="1:10" ht="12" customHeight="1" x14ac:dyDescent="0.4">
      <c r="A8" s="194"/>
      <c r="B8" s="194">
        <v>2</v>
      </c>
      <c r="C8" s="194"/>
      <c r="D8" s="221">
        <v>20642</v>
      </c>
      <c r="E8" s="220">
        <v>406</v>
      </c>
      <c r="F8" s="220">
        <v>16900</v>
      </c>
      <c r="G8" s="117">
        <v>29279</v>
      </c>
      <c r="H8" s="117">
        <v>1697</v>
      </c>
      <c r="I8" s="117">
        <v>0</v>
      </c>
      <c r="J8" s="117">
        <v>449</v>
      </c>
    </row>
    <row r="9" spans="1:10" ht="12" customHeight="1" x14ac:dyDescent="0.4">
      <c r="A9" s="194"/>
      <c r="B9" s="194">
        <v>3</v>
      </c>
      <c r="C9" s="194"/>
      <c r="D9" s="221">
        <v>22728</v>
      </c>
      <c r="E9" s="220">
        <v>590</v>
      </c>
      <c r="F9" s="220">
        <v>19085</v>
      </c>
      <c r="G9" s="117">
        <v>31593</v>
      </c>
      <c r="H9" s="117">
        <v>1645</v>
      </c>
      <c r="I9" s="117">
        <v>0</v>
      </c>
      <c r="J9" s="117">
        <v>532</v>
      </c>
    </row>
    <row r="10" spans="1:10" ht="12" customHeight="1" x14ac:dyDescent="0.4">
      <c r="A10" s="193"/>
      <c r="B10" s="193">
        <v>4</v>
      </c>
      <c r="C10" s="193"/>
      <c r="D10" s="219">
        <v>21372</v>
      </c>
      <c r="E10" s="218">
        <v>538</v>
      </c>
      <c r="F10" s="218">
        <v>20834</v>
      </c>
      <c r="G10" s="111">
        <v>32122</v>
      </c>
      <c r="H10" s="111">
        <v>1317</v>
      </c>
      <c r="I10" s="111">
        <v>40</v>
      </c>
      <c r="J10" s="111">
        <v>525</v>
      </c>
    </row>
    <row r="11" spans="1:10" ht="12" customHeight="1" x14ac:dyDescent="0.15">
      <c r="A11" s="217" t="s">
        <v>275</v>
      </c>
      <c r="B11" s="92"/>
      <c r="C11" s="92"/>
      <c r="D11" s="181"/>
      <c r="E11" s="181"/>
      <c r="F11" s="181"/>
      <c r="G11" s="181"/>
      <c r="H11" s="181"/>
      <c r="I11" s="181"/>
      <c r="J11" s="181"/>
    </row>
    <row r="12" spans="1:10" ht="12" customHeight="1" x14ac:dyDescent="0.15">
      <c r="A12" s="92" t="s">
        <v>274</v>
      </c>
      <c r="B12" s="92"/>
      <c r="C12" s="92"/>
      <c r="D12" s="181"/>
      <c r="E12" s="181"/>
      <c r="F12" s="181"/>
      <c r="G12" s="181"/>
      <c r="H12" s="181"/>
      <c r="I12" s="181"/>
      <c r="J12" s="181"/>
    </row>
    <row r="13" spans="1:10" ht="12" customHeight="1" x14ac:dyDescent="0.15">
      <c r="A13" s="184" t="s">
        <v>273</v>
      </c>
      <c r="B13" s="92"/>
      <c r="C13" s="92"/>
      <c r="D13" s="181"/>
      <c r="E13" s="181"/>
      <c r="F13" s="181"/>
      <c r="G13" s="181"/>
      <c r="H13" s="181"/>
      <c r="I13" s="181"/>
      <c r="J13" s="181"/>
    </row>
    <row r="14" spans="1:10" ht="12" customHeight="1" x14ac:dyDescent="0.4">
      <c r="A14" s="181" t="s">
        <v>272</v>
      </c>
      <c r="B14" s="181"/>
      <c r="C14" s="181"/>
      <c r="D14" s="181"/>
      <c r="E14" s="181"/>
      <c r="F14" s="181"/>
      <c r="G14" s="181"/>
      <c r="H14" s="181"/>
      <c r="I14" s="181"/>
      <c r="J14" s="181"/>
    </row>
    <row r="15" spans="1:10" ht="12" customHeight="1" x14ac:dyDescent="0.4">
      <c r="A15" s="73" t="s">
        <v>271</v>
      </c>
    </row>
  </sheetData>
  <mergeCells count="11">
    <mergeCell ref="D4:D5"/>
    <mergeCell ref="F3:F5"/>
    <mergeCell ref="A1:F2"/>
    <mergeCell ref="I3:I5"/>
    <mergeCell ref="J3:J5"/>
    <mergeCell ref="E4:E5"/>
    <mergeCell ref="G4:G5"/>
    <mergeCell ref="H4:H5"/>
    <mergeCell ref="A3:C5"/>
    <mergeCell ref="D3:E3"/>
    <mergeCell ref="G3:H3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scale="73" orientation="landscape" cellComments="asDisplayed" r:id="rId1"/>
  <headerFooter differentOddEven="1"/>
  <colBreaks count="1" manualBreakCount="1">
    <brk id="6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showGridLines="0" zoomScaleNormal="100" zoomScaleSheetLayoutView="100" workbookViewId="0">
      <selection sqref="A1:I2"/>
    </sheetView>
  </sheetViews>
  <sheetFormatPr defaultColWidth="7.5" defaultRowHeight="7.9" customHeight="1" x14ac:dyDescent="0.4"/>
  <cols>
    <col min="1" max="1" width="34.375" style="224" customWidth="1"/>
    <col min="2" max="2" width="4.5" style="224" customWidth="1"/>
    <col min="3" max="3" width="6" style="224" customWidth="1"/>
    <col min="4" max="4" width="4.5" style="224" customWidth="1"/>
    <col min="5" max="5" width="6" style="224" customWidth="1"/>
    <col min="6" max="6" width="4.5" style="224" customWidth="1"/>
    <col min="7" max="7" width="6" style="224" customWidth="1"/>
    <col min="8" max="8" width="4.5" style="224" customWidth="1"/>
    <col min="9" max="9" width="6" style="224" customWidth="1"/>
    <col min="10" max="10" width="4.5" style="224" customWidth="1"/>
    <col min="11" max="11" width="6" style="224" customWidth="1"/>
    <col min="12" max="16384" width="7.5" style="224"/>
  </cols>
  <sheetData>
    <row r="1" spans="1:11" ht="12" customHeight="1" x14ac:dyDescent="0.4">
      <c r="A1" s="564" t="s">
        <v>341</v>
      </c>
      <c r="B1" s="564"/>
      <c r="C1" s="564"/>
      <c r="D1" s="564"/>
      <c r="E1" s="564"/>
      <c r="F1" s="564"/>
      <c r="G1" s="564"/>
      <c r="H1" s="564"/>
      <c r="I1" s="564"/>
    </row>
    <row r="2" spans="1:11" ht="12" customHeight="1" x14ac:dyDescent="0.4">
      <c r="A2" s="564"/>
      <c r="B2" s="564"/>
      <c r="C2" s="564"/>
      <c r="D2" s="564"/>
      <c r="E2" s="564"/>
      <c r="F2" s="564"/>
      <c r="G2" s="564"/>
      <c r="H2" s="564"/>
      <c r="I2" s="564"/>
    </row>
    <row r="3" spans="1:11" ht="12" customHeight="1" x14ac:dyDescent="0.4">
      <c r="A3" s="257"/>
      <c r="B3" s="257"/>
      <c r="C3" s="257"/>
      <c r="D3" s="257"/>
      <c r="E3" s="257"/>
      <c r="F3" s="257"/>
      <c r="G3" s="257"/>
      <c r="H3" s="257"/>
      <c r="I3" s="257"/>
      <c r="J3" s="257"/>
      <c r="K3" s="228" t="s">
        <v>340</v>
      </c>
    </row>
    <row r="4" spans="1:11" ht="26.25" customHeight="1" x14ac:dyDescent="0.4">
      <c r="A4" s="256" t="s">
        <v>339</v>
      </c>
      <c r="B4" s="562" t="s">
        <v>338</v>
      </c>
      <c r="C4" s="562"/>
      <c r="D4" s="562" t="s">
        <v>337</v>
      </c>
      <c r="E4" s="562"/>
      <c r="F4" s="562" t="s">
        <v>336</v>
      </c>
      <c r="G4" s="562"/>
      <c r="H4" s="562" t="s">
        <v>335</v>
      </c>
      <c r="I4" s="562"/>
      <c r="J4" s="562" t="s">
        <v>203</v>
      </c>
      <c r="K4" s="563"/>
    </row>
    <row r="5" spans="1:11" ht="12" customHeight="1" x14ac:dyDescent="0.4">
      <c r="A5" s="255"/>
      <c r="B5" s="254"/>
      <c r="C5" s="254"/>
      <c r="D5" s="254"/>
      <c r="E5" s="254"/>
      <c r="F5" s="254"/>
      <c r="G5" s="254"/>
      <c r="H5" s="254"/>
      <c r="I5" s="254"/>
      <c r="J5" s="254"/>
      <c r="K5" s="254"/>
    </row>
    <row r="6" spans="1:11" ht="12" customHeight="1" x14ac:dyDescent="0.4">
      <c r="A6" s="246" t="s">
        <v>334</v>
      </c>
      <c r="B6" s="243">
        <v>0</v>
      </c>
      <c r="C6" s="244"/>
      <c r="D6" s="243">
        <v>0</v>
      </c>
      <c r="E6" s="243"/>
      <c r="F6" s="243">
        <v>0</v>
      </c>
      <c r="G6" s="243"/>
      <c r="H6" s="243">
        <v>0</v>
      </c>
      <c r="I6" s="243"/>
      <c r="J6" s="241" t="s">
        <v>49</v>
      </c>
      <c r="K6" s="241"/>
    </row>
    <row r="7" spans="1:11" ht="12" customHeight="1" x14ac:dyDescent="0.4">
      <c r="A7" s="247"/>
      <c r="B7" s="252"/>
      <c r="C7" s="253"/>
      <c r="D7" s="252"/>
      <c r="E7" s="252"/>
      <c r="F7" s="252"/>
      <c r="G7" s="252"/>
      <c r="H7" s="252"/>
      <c r="I7" s="252"/>
      <c r="J7" s="251"/>
      <c r="K7" s="251"/>
    </row>
    <row r="8" spans="1:11" s="239" customFormat="1" ht="12" customHeight="1" x14ac:dyDescent="0.4">
      <c r="A8" s="250" t="s">
        <v>333</v>
      </c>
      <c r="B8" s="245">
        <v>114</v>
      </c>
      <c r="C8" s="249">
        <v>39</v>
      </c>
      <c r="D8" s="243">
        <v>88</v>
      </c>
      <c r="E8" s="249">
        <v>45</v>
      </c>
      <c r="F8" s="243">
        <v>79</v>
      </c>
      <c r="G8" s="249">
        <v>33</v>
      </c>
      <c r="H8" s="243">
        <v>86</v>
      </c>
      <c r="I8" s="249">
        <v>34</v>
      </c>
      <c r="J8" s="241">
        <v>75</v>
      </c>
      <c r="K8" s="248">
        <v>36</v>
      </c>
    </row>
    <row r="9" spans="1:11" ht="12" customHeight="1" x14ac:dyDescent="0.4">
      <c r="A9" s="235" t="s">
        <v>332</v>
      </c>
      <c r="B9" s="8">
        <v>0</v>
      </c>
      <c r="C9" s="8"/>
      <c r="D9" s="8">
        <v>0</v>
      </c>
      <c r="E9" s="8"/>
      <c r="F9" s="8" t="s">
        <v>2</v>
      </c>
      <c r="G9" s="8"/>
      <c r="H9" s="8">
        <v>0</v>
      </c>
      <c r="I9" s="8"/>
      <c r="J9" s="35" t="s">
        <v>49</v>
      </c>
      <c r="K9" s="35"/>
    </row>
    <row r="10" spans="1:11" ht="12" customHeight="1" x14ac:dyDescent="0.4">
      <c r="A10" s="235" t="s">
        <v>331</v>
      </c>
      <c r="B10" s="8">
        <v>114</v>
      </c>
      <c r="C10" s="237">
        <v>39</v>
      </c>
      <c r="D10" s="8">
        <v>88</v>
      </c>
      <c r="E10" s="237">
        <v>45</v>
      </c>
      <c r="F10" s="8">
        <v>79</v>
      </c>
      <c r="G10" s="237">
        <v>33</v>
      </c>
      <c r="H10" s="8">
        <v>86</v>
      </c>
      <c r="I10" s="237">
        <v>34</v>
      </c>
      <c r="J10" s="35">
        <v>75</v>
      </c>
      <c r="K10" s="236">
        <v>36</v>
      </c>
    </row>
    <row r="11" spans="1:11" ht="12" customHeight="1" x14ac:dyDescent="0.4">
      <c r="A11" s="235" t="s">
        <v>330</v>
      </c>
      <c r="B11" s="8">
        <v>0</v>
      </c>
      <c r="C11" s="234"/>
      <c r="D11" s="8">
        <v>0</v>
      </c>
      <c r="E11" s="8"/>
      <c r="F11" s="8" t="s">
        <v>2</v>
      </c>
      <c r="G11" s="8"/>
      <c r="H11" s="8">
        <v>0</v>
      </c>
      <c r="I11" s="8"/>
      <c r="J11" s="35" t="s">
        <v>49</v>
      </c>
      <c r="K11" s="35"/>
    </row>
    <row r="12" spans="1:11" ht="12" customHeight="1" x14ac:dyDescent="0.4">
      <c r="A12" s="235" t="s">
        <v>329</v>
      </c>
      <c r="B12" s="8">
        <v>0</v>
      </c>
      <c r="C12" s="234"/>
      <c r="D12" s="8">
        <v>0</v>
      </c>
      <c r="E12" s="8"/>
      <c r="F12" s="8" t="s">
        <v>2</v>
      </c>
      <c r="G12" s="8"/>
      <c r="H12" s="8">
        <v>0</v>
      </c>
      <c r="I12" s="8"/>
      <c r="J12" s="35" t="s">
        <v>49</v>
      </c>
      <c r="K12" s="35"/>
    </row>
    <row r="13" spans="1:11" ht="12" customHeight="1" x14ac:dyDescent="0.4">
      <c r="A13" s="247" t="s">
        <v>328</v>
      </c>
      <c r="B13" s="8"/>
      <c r="C13" s="234"/>
      <c r="D13" s="8"/>
      <c r="E13" s="8"/>
      <c r="F13" s="8"/>
      <c r="G13" s="8"/>
      <c r="H13" s="8"/>
      <c r="I13" s="8"/>
      <c r="J13" s="35"/>
      <c r="K13" s="35"/>
    </row>
    <row r="14" spans="1:11" ht="12" customHeight="1" x14ac:dyDescent="0.4">
      <c r="A14" s="247"/>
      <c r="B14" s="8"/>
      <c r="C14" s="234"/>
      <c r="D14" s="8"/>
      <c r="E14" s="8"/>
      <c r="F14" s="8"/>
      <c r="G14" s="8"/>
      <c r="H14" s="8"/>
      <c r="I14" s="8"/>
      <c r="J14" s="35"/>
      <c r="K14" s="35"/>
    </row>
    <row r="15" spans="1:11" s="239" customFormat="1" ht="12" customHeight="1" x14ac:dyDescent="0.4">
      <c r="A15" s="246" t="s">
        <v>327</v>
      </c>
      <c r="B15" s="245">
        <v>36</v>
      </c>
      <c r="C15" s="249"/>
      <c r="D15" s="243">
        <v>21</v>
      </c>
      <c r="E15" s="249"/>
      <c r="F15" s="243">
        <v>12</v>
      </c>
      <c r="G15" s="249"/>
      <c r="H15" s="243">
        <v>33</v>
      </c>
      <c r="I15" s="249"/>
      <c r="J15" s="241">
        <v>24</v>
      </c>
      <c r="K15" s="248"/>
    </row>
    <row r="16" spans="1:11" ht="12" customHeight="1" x14ac:dyDescent="0.4">
      <c r="A16" s="235" t="s">
        <v>326</v>
      </c>
      <c r="B16" s="8">
        <v>0</v>
      </c>
      <c r="C16" s="234"/>
      <c r="D16" s="8">
        <v>0</v>
      </c>
      <c r="E16" s="8"/>
      <c r="F16" s="8" t="s">
        <v>2</v>
      </c>
      <c r="G16" s="8"/>
      <c r="H16" s="8">
        <v>0</v>
      </c>
      <c r="I16" s="8"/>
      <c r="J16" s="35" t="s">
        <v>49</v>
      </c>
      <c r="K16" s="35"/>
    </row>
    <row r="17" spans="1:11" ht="12" customHeight="1" x14ac:dyDescent="0.4">
      <c r="A17" s="235" t="s">
        <v>325</v>
      </c>
      <c r="B17" s="8">
        <v>0</v>
      </c>
      <c r="C17" s="234"/>
      <c r="D17" s="8">
        <v>0</v>
      </c>
      <c r="E17" s="8"/>
      <c r="F17" s="8" t="s">
        <v>2</v>
      </c>
      <c r="G17" s="8"/>
      <c r="H17" s="8">
        <v>0</v>
      </c>
      <c r="I17" s="8"/>
      <c r="J17" s="35" t="s">
        <v>49</v>
      </c>
      <c r="K17" s="35"/>
    </row>
    <row r="18" spans="1:11" ht="12" customHeight="1" x14ac:dyDescent="0.4">
      <c r="A18" s="235" t="s">
        <v>324</v>
      </c>
      <c r="B18" s="8">
        <v>36</v>
      </c>
      <c r="C18" s="234"/>
      <c r="D18" s="8">
        <v>20</v>
      </c>
      <c r="E18" s="8"/>
      <c r="F18" s="8">
        <v>12</v>
      </c>
      <c r="G18" s="8"/>
      <c r="H18" s="8">
        <v>32</v>
      </c>
      <c r="I18" s="8"/>
      <c r="J18" s="35">
        <v>23</v>
      </c>
      <c r="K18" s="35"/>
    </row>
    <row r="19" spans="1:11" ht="12" customHeight="1" x14ac:dyDescent="0.4">
      <c r="A19" s="235" t="s">
        <v>323</v>
      </c>
      <c r="B19" s="8">
        <v>0</v>
      </c>
      <c r="C19" s="234"/>
      <c r="D19" s="8">
        <v>1</v>
      </c>
      <c r="E19" s="8"/>
      <c r="F19" s="8">
        <v>0</v>
      </c>
      <c r="G19" s="8"/>
      <c r="H19" s="8">
        <v>1</v>
      </c>
      <c r="I19" s="8"/>
      <c r="J19" s="35">
        <v>1</v>
      </c>
      <c r="K19" s="35"/>
    </row>
    <row r="20" spans="1:11" ht="12" customHeight="1" x14ac:dyDescent="0.4">
      <c r="A20" s="247"/>
      <c r="B20" s="233"/>
      <c r="C20" s="234"/>
      <c r="D20" s="233"/>
      <c r="E20" s="233"/>
      <c r="F20" s="233"/>
      <c r="G20" s="233"/>
      <c r="H20" s="233"/>
      <c r="I20" s="233"/>
      <c r="J20" s="232"/>
      <c r="K20" s="232"/>
    </row>
    <row r="21" spans="1:11" ht="12" customHeight="1" x14ac:dyDescent="0.4">
      <c r="A21" s="246" t="s">
        <v>322</v>
      </c>
      <c r="B21" s="245">
        <v>21</v>
      </c>
      <c r="C21" s="234"/>
      <c r="D21" s="243">
        <v>16</v>
      </c>
      <c r="E21" s="233"/>
      <c r="F21" s="243">
        <v>12</v>
      </c>
      <c r="G21" s="233"/>
      <c r="H21" s="243">
        <v>15</v>
      </c>
      <c r="I21" s="233"/>
      <c r="J21" s="241">
        <v>13</v>
      </c>
      <c r="K21" s="232"/>
    </row>
    <row r="22" spans="1:11" ht="12" customHeight="1" x14ac:dyDescent="0.4">
      <c r="A22" s="235" t="s">
        <v>321</v>
      </c>
      <c r="B22" s="8">
        <v>3</v>
      </c>
      <c r="C22" s="234"/>
      <c r="D22" s="8">
        <v>1</v>
      </c>
      <c r="E22" s="233"/>
      <c r="F22" s="8">
        <v>3</v>
      </c>
      <c r="G22" s="233"/>
      <c r="H22" s="8">
        <v>4</v>
      </c>
      <c r="I22" s="233"/>
      <c r="J22" s="35">
        <v>5</v>
      </c>
      <c r="K22" s="232"/>
    </row>
    <row r="23" spans="1:11" ht="12" customHeight="1" x14ac:dyDescent="0.4">
      <c r="A23" s="235" t="s">
        <v>320</v>
      </c>
      <c r="B23" s="8">
        <v>1</v>
      </c>
      <c r="C23" s="234"/>
      <c r="D23" s="8">
        <v>0</v>
      </c>
      <c r="E23" s="233"/>
      <c r="F23" s="8" t="s">
        <v>313</v>
      </c>
      <c r="G23" s="233"/>
      <c r="H23" s="8">
        <v>0</v>
      </c>
      <c r="I23" s="233"/>
      <c r="J23" s="35" t="s">
        <v>49</v>
      </c>
      <c r="K23" s="232"/>
    </row>
    <row r="24" spans="1:11" ht="12" customHeight="1" x14ac:dyDescent="0.4">
      <c r="A24" s="235" t="s">
        <v>319</v>
      </c>
      <c r="B24" s="8" t="s">
        <v>318</v>
      </c>
      <c r="C24" s="234"/>
      <c r="D24" s="8" t="s">
        <v>49</v>
      </c>
      <c r="E24" s="233"/>
      <c r="F24" s="8" t="s">
        <v>49</v>
      </c>
      <c r="G24" s="233"/>
      <c r="H24" s="8" t="s">
        <v>49</v>
      </c>
      <c r="I24" s="233"/>
      <c r="J24" s="35">
        <v>1</v>
      </c>
      <c r="K24" s="232"/>
    </row>
    <row r="25" spans="1:11" ht="12" customHeight="1" x14ac:dyDescent="0.4">
      <c r="A25" s="235" t="s">
        <v>317</v>
      </c>
      <c r="B25" s="8">
        <v>0</v>
      </c>
      <c r="C25" s="234"/>
      <c r="D25" s="8">
        <v>0</v>
      </c>
      <c r="E25" s="233"/>
      <c r="F25" s="8" t="s">
        <v>2</v>
      </c>
      <c r="G25" s="233"/>
      <c r="H25" s="8">
        <v>0</v>
      </c>
      <c r="I25" s="233"/>
      <c r="J25" s="35">
        <v>1</v>
      </c>
      <c r="K25" s="232"/>
    </row>
    <row r="26" spans="1:11" ht="12" customHeight="1" x14ac:dyDescent="0.4">
      <c r="A26" s="235" t="s">
        <v>316</v>
      </c>
      <c r="B26" s="8">
        <v>2</v>
      </c>
      <c r="C26" s="234"/>
      <c r="D26" s="8">
        <v>2</v>
      </c>
      <c r="E26" s="233"/>
      <c r="F26" s="8" t="s">
        <v>2</v>
      </c>
      <c r="G26" s="233"/>
      <c r="H26" s="8">
        <v>0</v>
      </c>
      <c r="I26" s="233"/>
      <c r="J26" s="35">
        <v>2</v>
      </c>
      <c r="K26" s="232"/>
    </row>
    <row r="27" spans="1:11" ht="12" customHeight="1" x14ac:dyDescent="0.4">
      <c r="A27" s="235" t="s">
        <v>315</v>
      </c>
      <c r="B27" s="8">
        <v>0</v>
      </c>
      <c r="C27" s="234"/>
      <c r="D27" s="8">
        <v>0</v>
      </c>
      <c r="E27" s="233"/>
      <c r="F27" s="8" t="s">
        <v>313</v>
      </c>
      <c r="G27" s="233"/>
      <c r="H27" s="8">
        <v>0</v>
      </c>
      <c r="I27" s="233"/>
      <c r="J27" s="35" t="s">
        <v>49</v>
      </c>
      <c r="K27" s="232"/>
    </row>
    <row r="28" spans="1:11" ht="12" customHeight="1" x14ac:dyDescent="0.4">
      <c r="A28" s="235" t="s">
        <v>314</v>
      </c>
      <c r="B28" s="8">
        <v>1</v>
      </c>
      <c r="C28" s="234"/>
      <c r="D28" s="8">
        <v>0</v>
      </c>
      <c r="E28" s="233"/>
      <c r="F28" s="8" t="s">
        <v>313</v>
      </c>
      <c r="G28" s="233"/>
      <c r="H28" s="8">
        <v>0</v>
      </c>
      <c r="I28" s="233"/>
      <c r="J28" s="35" t="s">
        <v>49</v>
      </c>
      <c r="K28" s="232"/>
    </row>
    <row r="29" spans="1:11" ht="12" customHeight="1" x14ac:dyDescent="0.4">
      <c r="A29" s="235" t="s">
        <v>312</v>
      </c>
      <c r="B29" s="233">
        <v>14</v>
      </c>
      <c r="C29" s="234"/>
      <c r="D29" s="8">
        <v>13</v>
      </c>
      <c r="E29" s="233"/>
      <c r="F29" s="8">
        <v>9</v>
      </c>
      <c r="G29" s="233"/>
      <c r="H29" s="8">
        <v>11</v>
      </c>
      <c r="I29" s="233"/>
      <c r="J29" s="35">
        <v>4</v>
      </c>
      <c r="K29" s="232"/>
    </row>
    <row r="30" spans="1:11" ht="12" customHeight="1" x14ac:dyDescent="0.4">
      <c r="A30" s="235"/>
      <c r="B30" s="233"/>
      <c r="C30" s="234"/>
      <c r="D30" s="233"/>
      <c r="E30" s="233"/>
      <c r="F30" s="233"/>
      <c r="G30" s="233"/>
      <c r="H30" s="233"/>
      <c r="I30" s="233"/>
      <c r="J30" s="232"/>
      <c r="K30" s="232"/>
    </row>
    <row r="31" spans="1:11" s="239" customFormat="1" ht="12" customHeight="1" x14ac:dyDescent="0.4">
      <c r="A31" s="246" t="s">
        <v>311</v>
      </c>
      <c r="B31" s="245">
        <v>346</v>
      </c>
      <c r="C31" s="244"/>
      <c r="D31" s="243">
        <v>106</v>
      </c>
      <c r="E31" s="242"/>
      <c r="F31" s="243">
        <v>73</v>
      </c>
      <c r="G31" s="242"/>
      <c r="H31" s="243">
        <v>96</v>
      </c>
      <c r="I31" s="242"/>
      <c r="J31" s="241">
        <v>117</v>
      </c>
      <c r="K31" s="240"/>
    </row>
    <row r="32" spans="1:11" ht="12" customHeight="1" x14ac:dyDescent="0.4">
      <c r="A32" s="235" t="s">
        <v>310</v>
      </c>
      <c r="B32" s="233">
        <v>6</v>
      </c>
      <c r="C32" s="234"/>
      <c r="D32" s="8">
        <v>7</v>
      </c>
      <c r="E32" s="233"/>
      <c r="F32" s="8">
        <v>5</v>
      </c>
      <c r="G32" s="233"/>
      <c r="H32" s="8">
        <v>2</v>
      </c>
      <c r="I32" s="233"/>
      <c r="J32" s="35">
        <v>5</v>
      </c>
      <c r="K32" s="232"/>
    </row>
    <row r="33" spans="1:11" ht="12" customHeight="1" x14ac:dyDescent="0.4">
      <c r="A33" s="238" t="s">
        <v>309</v>
      </c>
      <c r="B33" s="8">
        <v>2</v>
      </c>
      <c r="C33" s="234"/>
      <c r="D33" s="8">
        <v>1</v>
      </c>
      <c r="E33" s="233"/>
      <c r="F33" s="8" t="s">
        <v>2</v>
      </c>
      <c r="G33" s="233"/>
      <c r="H33" s="8">
        <v>3</v>
      </c>
      <c r="I33" s="233"/>
      <c r="J33" s="35">
        <v>1</v>
      </c>
      <c r="K33" s="232"/>
    </row>
    <row r="34" spans="1:11" ht="12" customHeight="1" x14ac:dyDescent="0.4">
      <c r="A34" s="235" t="s">
        <v>308</v>
      </c>
      <c r="B34" s="233">
        <v>6</v>
      </c>
      <c r="C34" s="234"/>
      <c r="D34" s="8">
        <v>7</v>
      </c>
      <c r="E34" s="233"/>
      <c r="F34" s="8" t="s">
        <v>2</v>
      </c>
      <c r="G34" s="233"/>
      <c r="H34" s="8">
        <v>9</v>
      </c>
      <c r="I34" s="233"/>
      <c r="J34" s="35">
        <v>6</v>
      </c>
      <c r="K34" s="232"/>
    </row>
    <row r="35" spans="1:11" ht="12" customHeight="1" x14ac:dyDescent="0.4">
      <c r="A35" s="235" t="s">
        <v>307</v>
      </c>
      <c r="B35" s="8">
        <v>0</v>
      </c>
      <c r="C35" s="234"/>
      <c r="D35" s="8">
        <v>0</v>
      </c>
      <c r="E35" s="8"/>
      <c r="F35" s="8" t="s">
        <v>2</v>
      </c>
      <c r="G35" s="8"/>
      <c r="H35" s="8">
        <v>0</v>
      </c>
      <c r="I35" s="8"/>
      <c r="J35" s="35" t="s">
        <v>49</v>
      </c>
      <c r="K35" s="35"/>
    </row>
    <row r="36" spans="1:11" ht="12" customHeight="1" x14ac:dyDescent="0.4">
      <c r="A36" s="235" t="s">
        <v>306</v>
      </c>
      <c r="B36" s="233">
        <v>25</v>
      </c>
      <c r="C36" s="234"/>
      <c r="D36" s="8">
        <v>13</v>
      </c>
      <c r="E36" s="233"/>
      <c r="F36" s="8">
        <v>10</v>
      </c>
      <c r="G36" s="233"/>
      <c r="H36" s="8">
        <v>13</v>
      </c>
      <c r="I36" s="233"/>
      <c r="J36" s="35">
        <v>26</v>
      </c>
      <c r="K36" s="232"/>
    </row>
    <row r="37" spans="1:11" ht="12" customHeight="1" x14ac:dyDescent="0.4">
      <c r="A37" s="235" t="s">
        <v>305</v>
      </c>
      <c r="B37" s="8">
        <v>0</v>
      </c>
      <c r="C37" s="234"/>
      <c r="D37" s="8">
        <v>1</v>
      </c>
      <c r="E37" s="233"/>
      <c r="F37" s="8">
        <v>2</v>
      </c>
      <c r="G37" s="233"/>
      <c r="H37" s="8">
        <v>0</v>
      </c>
      <c r="I37" s="233"/>
      <c r="J37" s="35" t="s">
        <v>49</v>
      </c>
      <c r="K37" s="232"/>
    </row>
    <row r="38" spans="1:11" ht="12" customHeight="1" x14ac:dyDescent="0.4">
      <c r="A38" s="235" t="s">
        <v>304</v>
      </c>
      <c r="B38" s="233">
        <v>5</v>
      </c>
      <c r="C38" s="234"/>
      <c r="D38" s="8">
        <v>4</v>
      </c>
      <c r="E38" s="233"/>
      <c r="F38" s="8">
        <v>5</v>
      </c>
      <c r="G38" s="233"/>
      <c r="H38" s="8">
        <v>11</v>
      </c>
      <c r="I38" s="233"/>
      <c r="J38" s="35">
        <v>7</v>
      </c>
      <c r="K38" s="232"/>
    </row>
    <row r="39" spans="1:11" ht="12" customHeight="1" x14ac:dyDescent="0.4">
      <c r="A39" s="235" t="s">
        <v>303</v>
      </c>
      <c r="B39" s="233">
        <v>8</v>
      </c>
      <c r="C39" s="234"/>
      <c r="D39" s="8">
        <v>4</v>
      </c>
      <c r="E39" s="237"/>
      <c r="F39" s="8">
        <v>6</v>
      </c>
      <c r="G39" s="237"/>
      <c r="H39" s="8">
        <v>4</v>
      </c>
      <c r="I39" s="237"/>
      <c r="J39" s="35">
        <v>8</v>
      </c>
      <c r="K39" s="236"/>
    </row>
    <row r="40" spans="1:11" ht="12" customHeight="1" x14ac:dyDescent="0.4">
      <c r="A40" s="235" t="s">
        <v>302</v>
      </c>
      <c r="B40" s="8">
        <v>0</v>
      </c>
      <c r="C40" s="234"/>
      <c r="D40" s="8">
        <v>0</v>
      </c>
      <c r="E40" s="233"/>
      <c r="F40" s="8" t="s">
        <v>2</v>
      </c>
      <c r="G40" s="233"/>
      <c r="H40" s="8">
        <v>0</v>
      </c>
      <c r="I40" s="233"/>
      <c r="J40" s="35" t="s">
        <v>49</v>
      </c>
      <c r="K40" s="232"/>
    </row>
    <row r="41" spans="1:11" ht="12" customHeight="1" x14ac:dyDescent="0.4">
      <c r="A41" s="235" t="s">
        <v>301</v>
      </c>
      <c r="B41" s="233">
        <v>2</v>
      </c>
      <c r="C41" s="234"/>
      <c r="D41" s="8">
        <v>5</v>
      </c>
      <c r="E41" s="233"/>
      <c r="F41" s="8">
        <v>2</v>
      </c>
      <c r="G41" s="233"/>
      <c r="H41" s="8">
        <v>2</v>
      </c>
      <c r="I41" s="233"/>
      <c r="J41" s="35">
        <v>2</v>
      </c>
      <c r="K41" s="232"/>
    </row>
    <row r="42" spans="1:11" ht="12" customHeight="1" x14ac:dyDescent="0.4">
      <c r="A42" s="235" t="s">
        <v>300</v>
      </c>
      <c r="B42" s="8">
        <v>1</v>
      </c>
      <c r="C42" s="234"/>
      <c r="D42" s="8">
        <v>0</v>
      </c>
      <c r="E42" s="233"/>
      <c r="F42" s="8" t="s">
        <v>2</v>
      </c>
      <c r="G42" s="233"/>
      <c r="H42" s="8">
        <v>0</v>
      </c>
      <c r="I42" s="233"/>
      <c r="J42" s="35" t="s">
        <v>49</v>
      </c>
      <c r="K42" s="232"/>
    </row>
    <row r="43" spans="1:11" ht="12" customHeight="1" x14ac:dyDescent="0.4">
      <c r="A43" s="235" t="s">
        <v>299</v>
      </c>
      <c r="B43" s="233">
        <v>24</v>
      </c>
      <c r="C43" s="234"/>
      <c r="D43" s="8">
        <v>7</v>
      </c>
      <c r="E43" s="233"/>
      <c r="F43" s="8">
        <v>5</v>
      </c>
      <c r="G43" s="233"/>
      <c r="H43" s="8">
        <v>4</v>
      </c>
      <c r="I43" s="233"/>
      <c r="J43" s="35">
        <v>7</v>
      </c>
      <c r="K43" s="232"/>
    </row>
    <row r="44" spans="1:11" ht="12" customHeight="1" x14ac:dyDescent="0.4">
      <c r="A44" s="235" t="s">
        <v>298</v>
      </c>
      <c r="B44" s="233">
        <v>4</v>
      </c>
      <c r="C44" s="234"/>
      <c r="D44" s="8">
        <v>4</v>
      </c>
      <c r="E44" s="233"/>
      <c r="F44" s="8">
        <v>2</v>
      </c>
      <c r="G44" s="233"/>
      <c r="H44" s="8">
        <v>1</v>
      </c>
      <c r="I44" s="233"/>
      <c r="J44" s="35">
        <v>1</v>
      </c>
      <c r="K44" s="232"/>
    </row>
    <row r="45" spans="1:11" ht="12" customHeight="1" x14ac:dyDescent="0.4">
      <c r="A45" s="235" t="s">
        <v>297</v>
      </c>
      <c r="B45" s="233">
        <v>31</v>
      </c>
      <c r="C45" s="234"/>
      <c r="D45" s="8">
        <v>25</v>
      </c>
      <c r="E45" s="237"/>
      <c r="F45" s="8">
        <v>29</v>
      </c>
      <c r="G45" s="237"/>
      <c r="H45" s="8">
        <v>43</v>
      </c>
      <c r="I45" s="237"/>
      <c r="J45" s="35">
        <v>45</v>
      </c>
      <c r="K45" s="236"/>
    </row>
    <row r="46" spans="1:11" ht="12" customHeight="1" x14ac:dyDescent="0.4">
      <c r="A46" s="235" t="s">
        <v>296</v>
      </c>
      <c r="B46" s="9">
        <v>0</v>
      </c>
      <c r="C46" s="234"/>
      <c r="D46" s="8">
        <v>0</v>
      </c>
      <c r="E46" s="233"/>
      <c r="F46" s="8" t="s">
        <v>2</v>
      </c>
      <c r="G46" s="233"/>
      <c r="H46" s="8">
        <v>3</v>
      </c>
      <c r="I46" s="233"/>
      <c r="J46" s="35">
        <v>1</v>
      </c>
      <c r="K46" s="232"/>
    </row>
    <row r="47" spans="1:11" ht="12" customHeight="1" x14ac:dyDescent="0.4">
      <c r="A47" s="235" t="s">
        <v>295</v>
      </c>
      <c r="B47" s="8">
        <v>208</v>
      </c>
      <c r="C47" s="234"/>
      <c r="D47" s="8">
        <v>26</v>
      </c>
      <c r="E47" s="8"/>
      <c r="F47" s="8">
        <v>7</v>
      </c>
      <c r="G47" s="8"/>
      <c r="H47" s="8">
        <v>1</v>
      </c>
      <c r="I47" s="8"/>
      <c r="J47" s="35">
        <v>5</v>
      </c>
      <c r="K47" s="35"/>
    </row>
    <row r="48" spans="1:11" ht="12" customHeight="1" x14ac:dyDescent="0.4">
      <c r="A48" s="235" t="s">
        <v>294</v>
      </c>
      <c r="B48" s="8">
        <v>1</v>
      </c>
      <c r="C48" s="234"/>
      <c r="D48" s="8">
        <v>0</v>
      </c>
      <c r="E48" s="233"/>
      <c r="F48" s="8" t="s">
        <v>2</v>
      </c>
      <c r="G48" s="233"/>
      <c r="H48" s="8">
        <v>0</v>
      </c>
      <c r="I48" s="233"/>
      <c r="J48" s="35">
        <v>2</v>
      </c>
      <c r="K48" s="232"/>
    </row>
    <row r="49" spans="1:11" ht="12" customHeight="1" x14ac:dyDescent="0.4">
      <c r="A49" s="235" t="s">
        <v>293</v>
      </c>
      <c r="B49" s="8">
        <v>0</v>
      </c>
      <c r="C49" s="234"/>
      <c r="D49" s="8">
        <v>1</v>
      </c>
      <c r="E49" s="233"/>
      <c r="F49" s="8" t="s">
        <v>2</v>
      </c>
      <c r="G49" s="233"/>
      <c r="H49" s="8">
        <v>0</v>
      </c>
      <c r="I49" s="233"/>
      <c r="J49" s="35">
        <v>1</v>
      </c>
      <c r="K49" s="232"/>
    </row>
    <row r="50" spans="1:11" ht="12" customHeight="1" x14ac:dyDescent="0.4">
      <c r="A50" s="235" t="s">
        <v>292</v>
      </c>
      <c r="B50" s="233">
        <v>23</v>
      </c>
      <c r="C50" s="234"/>
      <c r="D50" s="8">
        <v>1</v>
      </c>
      <c r="E50" s="233"/>
      <c r="F50" s="8" t="s">
        <v>2</v>
      </c>
      <c r="G50" s="233"/>
      <c r="H50" s="8">
        <v>0</v>
      </c>
      <c r="I50" s="233"/>
      <c r="J50" s="35" t="s">
        <v>49</v>
      </c>
      <c r="K50" s="232"/>
    </row>
    <row r="51" spans="1:11" ht="12" customHeight="1" x14ac:dyDescent="0.4">
      <c r="A51" s="231" t="s">
        <v>291</v>
      </c>
      <c r="B51" s="229">
        <v>0</v>
      </c>
      <c r="C51" s="230"/>
      <c r="D51" s="229">
        <v>0</v>
      </c>
      <c r="E51" s="228"/>
      <c r="F51" s="229" t="s">
        <v>2</v>
      </c>
      <c r="G51" s="228"/>
      <c r="H51" s="229">
        <v>0</v>
      </c>
      <c r="I51" s="228"/>
      <c r="J51" s="5" t="s">
        <v>49</v>
      </c>
      <c r="K51" s="89"/>
    </row>
    <row r="52" spans="1:11" ht="12" customHeight="1" x14ac:dyDescent="0.4">
      <c r="A52" s="227" t="s">
        <v>290</v>
      </c>
    </row>
    <row r="53" spans="1:11" ht="12" customHeight="1" x14ac:dyDescent="0.4">
      <c r="A53" s="224" t="s">
        <v>289</v>
      </c>
    </row>
    <row r="54" spans="1:11" ht="12" customHeight="1" x14ac:dyDescent="0.4">
      <c r="A54" s="224" t="s">
        <v>288</v>
      </c>
    </row>
    <row r="55" spans="1:11" ht="12" customHeight="1" x14ac:dyDescent="0.4">
      <c r="A55" s="224" t="s">
        <v>287</v>
      </c>
    </row>
    <row r="56" spans="1:11" ht="12" customHeight="1" x14ac:dyDescent="0.4">
      <c r="A56" s="226" t="s">
        <v>286</v>
      </c>
    </row>
    <row r="57" spans="1:11" ht="12" customHeight="1" x14ac:dyDescent="0.4">
      <c r="A57" s="225"/>
    </row>
    <row r="58" spans="1:11" ht="12" customHeight="1" x14ac:dyDescent="0.4"/>
  </sheetData>
  <mergeCells count="6">
    <mergeCell ref="J4:K4"/>
    <mergeCell ref="A1:I2"/>
    <mergeCell ref="B4:C4"/>
    <mergeCell ref="D4:E4"/>
    <mergeCell ref="F4:G4"/>
    <mergeCell ref="H4:I4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headerFooter differentOddEven="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showGridLines="0" zoomScaleNormal="100" zoomScaleSheetLayoutView="100" workbookViewId="0">
      <selection sqref="A1:J2"/>
    </sheetView>
  </sheetViews>
  <sheetFormatPr defaultColWidth="7.25" defaultRowHeight="7.9" customHeight="1" x14ac:dyDescent="0.4"/>
  <cols>
    <col min="1" max="3" width="1.375" style="258" customWidth="1"/>
    <col min="4" max="4" width="44.625" style="258" customWidth="1"/>
    <col min="5" max="10" width="6" style="258" customWidth="1"/>
    <col min="11" max="16384" width="7.25" style="258"/>
  </cols>
  <sheetData>
    <row r="1" spans="1:10" ht="12" customHeight="1" x14ac:dyDescent="0.4">
      <c r="A1" s="573" t="s">
        <v>412</v>
      </c>
      <c r="B1" s="573"/>
      <c r="C1" s="573"/>
      <c r="D1" s="573"/>
      <c r="E1" s="573"/>
      <c r="F1" s="573"/>
      <c r="G1" s="573"/>
      <c r="H1" s="573"/>
      <c r="I1" s="573"/>
      <c r="J1" s="573"/>
    </row>
    <row r="2" spans="1:10" ht="12" customHeight="1" x14ac:dyDescent="0.4">
      <c r="A2" s="573"/>
      <c r="B2" s="573"/>
      <c r="C2" s="573"/>
      <c r="D2" s="573"/>
      <c r="E2" s="573"/>
      <c r="F2" s="573"/>
      <c r="G2" s="573"/>
      <c r="H2" s="573"/>
      <c r="I2" s="573"/>
      <c r="J2" s="573"/>
    </row>
    <row r="3" spans="1:10" ht="6" customHeight="1" x14ac:dyDescent="0.4">
      <c r="A3" s="282"/>
      <c r="B3" s="282"/>
      <c r="C3" s="282"/>
      <c r="D3" s="282"/>
      <c r="E3" s="282"/>
      <c r="F3" s="282"/>
      <c r="G3" s="282"/>
      <c r="H3" s="282"/>
      <c r="I3" s="282"/>
      <c r="J3" s="282"/>
    </row>
    <row r="4" spans="1:10" ht="6.95" customHeight="1" x14ac:dyDescent="0.4">
      <c r="A4" s="574" t="s">
        <v>411</v>
      </c>
      <c r="B4" s="575"/>
      <c r="C4" s="575"/>
      <c r="D4" s="575"/>
      <c r="E4" s="575" t="s">
        <v>410</v>
      </c>
      <c r="F4" s="575"/>
      <c r="G4" s="575"/>
      <c r="H4" s="575" t="s">
        <v>409</v>
      </c>
      <c r="I4" s="575"/>
      <c r="J4" s="576"/>
    </row>
    <row r="5" spans="1:10" ht="6.95" customHeight="1" x14ac:dyDescent="0.4">
      <c r="A5" s="574"/>
      <c r="B5" s="575"/>
      <c r="C5" s="575"/>
      <c r="D5" s="575"/>
      <c r="E5" s="575"/>
      <c r="F5" s="575"/>
      <c r="G5" s="575"/>
      <c r="H5" s="575"/>
      <c r="I5" s="575"/>
      <c r="J5" s="576"/>
    </row>
    <row r="6" spans="1:10" ht="6.95" customHeight="1" x14ac:dyDescent="0.4">
      <c r="A6" s="574"/>
      <c r="B6" s="575"/>
      <c r="C6" s="575"/>
      <c r="D6" s="575"/>
      <c r="E6" s="577" t="s">
        <v>150</v>
      </c>
      <c r="F6" s="577" t="s">
        <v>408</v>
      </c>
      <c r="G6" s="577" t="s">
        <v>407</v>
      </c>
      <c r="H6" s="577" t="s">
        <v>150</v>
      </c>
      <c r="I6" s="577" t="s">
        <v>408</v>
      </c>
      <c r="J6" s="578" t="s">
        <v>407</v>
      </c>
    </row>
    <row r="7" spans="1:10" ht="6.95" customHeight="1" x14ac:dyDescent="0.4">
      <c r="A7" s="574"/>
      <c r="B7" s="575"/>
      <c r="C7" s="575"/>
      <c r="D7" s="575"/>
      <c r="E7" s="577"/>
      <c r="F7" s="577"/>
      <c r="G7" s="577"/>
      <c r="H7" s="577"/>
      <c r="I7" s="577"/>
      <c r="J7" s="578"/>
    </row>
    <row r="8" spans="1:10" ht="10.5" customHeight="1" x14ac:dyDescent="0.4">
      <c r="A8" s="571" t="s">
        <v>201</v>
      </c>
      <c r="B8" s="571"/>
      <c r="C8" s="571"/>
      <c r="D8" s="572"/>
      <c r="E8" s="281">
        <v>4852</v>
      </c>
      <c r="F8" s="281">
        <v>2726</v>
      </c>
      <c r="G8" s="281">
        <v>2126</v>
      </c>
      <c r="H8" s="280">
        <v>5595</v>
      </c>
      <c r="I8" s="280">
        <v>3079</v>
      </c>
      <c r="J8" s="280">
        <v>2516</v>
      </c>
    </row>
    <row r="9" spans="1:10" s="278" customFormat="1" ht="10.5" customHeight="1" x14ac:dyDescent="0.4">
      <c r="A9" s="279"/>
      <c r="B9" s="565" t="s">
        <v>406</v>
      </c>
      <c r="C9" s="565"/>
      <c r="D9" s="566"/>
      <c r="E9" s="271">
        <v>66</v>
      </c>
      <c r="F9" s="271">
        <v>27</v>
      </c>
      <c r="G9" s="271">
        <v>39</v>
      </c>
      <c r="H9" s="268">
        <v>92</v>
      </c>
      <c r="I9" s="268">
        <v>53</v>
      </c>
      <c r="J9" s="268">
        <v>39</v>
      </c>
    </row>
    <row r="10" spans="1:10" s="278" customFormat="1" ht="10.5" customHeight="1" x14ac:dyDescent="0.4">
      <c r="A10" s="570"/>
      <c r="B10" s="570"/>
      <c r="C10" s="570"/>
      <c r="D10" s="265" t="s">
        <v>405</v>
      </c>
      <c r="E10" s="264">
        <v>6</v>
      </c>
      <c r="F10" s="264">
        <v>2</v>
      </c>
      <c r="G10" s="264">
        <v>4</v>
      </c>
      <c r="H10" s="263">
        <v>2</v>
      </c>
      <c r="I10" s="263">
        <v>2</v>
      </c>
      <c r="J10" s="263">
        <v>0</v>
      </c>
    </row>
    <row r="11" spans="1:10" ht="10.5" customHeight="1" x14ac:dyDescent="0.4">
      <c r="A11" s="570"/>
      <c r="B11" s="570"/>
      <c r="C11" s="570"/>
      <c r="D11" s="265" t="s">
        <v>404</v>
      </c>
      <c r="E11" s="264">
        <v>10</v>
      </c>
      <c r="F11" s="264">
        <v>3</v>
      </c>
      <c r="G11" s="264">
        <v>7</v>
      </c>
      <c r="H11" s="263">
        <v>8</v>
      </c>
      <c r="I11" s="263">
        <v>5</v>
      </c>
      <c r="J11" s="263">
        <v>3</v>
      </c>
    </row>
    <row r="12" spans="1:10" ht="10.5" customHeight="1" x14ac:dyDescent="0.4">
      <c r="A12" s="570"/>
      <c r="B12" s="570"/>
      <c r="C12" s="570"/>
      <c r="D12" s="265" t="s">
        <v>403</v>
      </c>
      <c r="E12" s="264">
        <v>25</v>
      </c>
      <c r="F12" s="264">
        <v>13</v>
      </c>
      <c r="G12" s="264">
        <v>12</v>
      </c>
      <c r="H12" s="263">
        <v>41</v>
      </c>
      <c r="I12" s="263">
        <v>25</v>
      </c>
      <c r="J12" s="263">
        <v>16</v>
      </c>
    </row>
    <row r="13" spans="1:10" ht="10.5" customHeight="1" x14ac:dyDescent="0.4">
      <c r="A13" s="570"/>
      <c r="B13" s="570"/>
      <c r="C13" s="570"/>
      <c r="D13" s="265" t="s">
        <v>402</v>
      </c>
      <c r="E13" s="264">
        <v>3</v>
      </c>
      <c r="F13" s="264">
        <v>1</v>
      </c>
      <c r="G13" s="264">
        <v>2</v>
      </c>
      <c r="H13" s="263">
        <v>8</v>
      </c>
      <c r="I13" s="263">
        <v>3</v>
      </c>
      <c r="J13" s="263">
        <v>5</v>
      </c>
    </row>
    <row r="14" spans="1:10" ht="10.5" customHeight="1" x14ac:dyDescent="0.4">
      <c r="A14" s="570"/>
      <c r="B14" s="570"/>
      <c r="C14" s="570"/>
      <c r="D14" s="265" t="s">
        <v>401</v>
      </c>
      <c r="E14" s="264">
        <v>1</v>
      </c>
      <c r="F14" s="264">
        <v>1</v>
      </c>
      <c r="G14" s="264">
        <v>0</v>
      </c>
      <c r="H14" s="263">
        <v>2</v>
      </c>
      <c r="I14" s="263">
        <v>2</v>
      </c>
      <c r="J14" s="263">
        <v>0</v>
      </c>
    </row>
    <row r="15" spans="1:10" ht="10.5" customHeight="1" x14ac:dyDescent="0.4">
      <c r="A15" s="570"/>
      <c r="B15" s="570"/>
      <c r="C15" s="570"/>
      <c r="D15" s="265" t="s">
        <v>400</v>
      </c>
      <c r="E15" s="264">
        <v>21</v>
      </c>
      <c r="F15" s="264">
        <v>7</v>
      </c>
      <c r="G15" s="264">
        <v>14</v>
      </c>
      <c r="H15" s="263">
        <v>31</v>
      </c>
      <c r="I15" s="263">
        <v>16</v>
      </c>
      <c r="J15" s="263">
        <v>15</v>
      </c>
    </row>
    <row r="16" spans="1:10" ht="10.5" customHeight="1" x14ac:dyDescent="0.4">
      <c r="A16" s="266"/>
      <c r="B16" s="565" t="s">
        <v>399</v>
      </c>
      <c r="C16" s="565"/>
      <c r="D16" s="566"/>
      <c r="E16" s="268">
        <v>1401</v>
      </c>
      <c r="F16" s="268">
        <v>831</v>
      </c>
      <c r="G16" s="268">
        <v>570</v>
      </c>
      <c r="H16" s="268">
        <v>1432</v>
      </c>
      <c r="I16" s="268">
        <v>853</v>
      </c>
      <c r="J16" s="268">
        <v>579</v>
      </c>
    </row>
    <row r="17" spans="1:10" s="277" customFormat="1" ht="10.5" customHeight="1" x14ac:dyDescent="0.4">
      <c r="A17" s="266"/>
      <c r="B17" s="266"/>
      <c r="C17" s="266"/>
      <c r="D17" s="265" t="s">
        <v>398</v>
      </c>
      <c r="E17" s="264">
        <v>1349</v>
      </c>
      <c r="F17" s="264">
        <v>802</v>
      </c>
      <c r="G17" s="264">
        <v>547</v>
      </c>
      <c r="H17" s="263">
        <v>1394</v>
      </c>
      <c r="I17" s="263">
        <v>835</v>
      </c>
      <c r="J17" s="263">
        <v>559</v>
      </c>
    </row>
    <row r="18" spans="1:10" s="277" customFormat="1" ht="10.5" customHeight="1" x14ac:dyDescent="0.4">
      <c r="A18" s="266"/>
      <c r="B18" s="266"/>
      <c r="C18" s="266"/>
      <c r="D18" s="265" t="s">
        <v>397</v>
      </c>
      <c r="E18" s="264">
        <v>52</v>
      </c>
      <c r="F18" s="264">
        <v>29</v>
      </c>
      <c r="G18" s="264">
        <v>23</v>
      </c>
      <c r="H18" s="263">
        <v>38</v>
      </c>
      <c r="I18" s="263">
        <v>18</v>
      </c>
      <c r="J18" s="263">
        <v>20</v>
      </c>
    </row>
    <row r="19" spans="1:10" s="277" customFormat="1" ht="10.5" customHeight="1" x14ac:dyDescent="0.4">
      <c r="A19" s="266"/>
      <c r="B19" s="565" t="s">
        <v>396</v>
      </c>
      <c r="C19" s="565"/>
      <c r="D19" s="566"/>
      <c r="E19" s="268">
        <v>84</v>
      </c>
      <c r="F19" s="268">
        <v>47</v>
      </c>
      <c r="G19" s="268">
        <v>37</v>
      </c>
      <c r="H19" s="268">
        <v>102</v>
      </c>
      <c r="I19" s="268">
        <v>62</v>
      </c>
      <c r="J19" s="268">
        <v>40</v>
      </c>
    </row>
    <row r="20" spans="1:10" s="277" customFormat="1" ht="10.5" customHeight="1" x14ac:dyDescent="0.4">
      <c r="A20" s="266"/>
      <c r="B20" s="266"/>
      <c r="C20" s="266"/>
      <c r="D20" s="265" t="s">
        <v>395</v>
      </c>
      <c r="E20" s="264">
        <v>51</v>
      </c>
      <c r="F20" s="264">
        <v>32</v>
      </c>
      <c r="G20" s="264">
        <v>19</v>
      </c>
      <c r="H20" s="263">
        <v>76</v>
      </c>
      <c r="I20" s="263">
        <v>51</v>
      </c>
      <c r="J20" s="263">
        <v>25</v>
      </c>
    </row>
    <row r="21" spans="1:10" s="277" customFormat="1" ht="10.5" customHeight="1" x14ac:dyDescent="0.4">
      <c r="A21" s="266"/>
      <c r="B21" s="266"/>
      <c r="C21" s="266"/>
      <c r="D21" s="265" t="s">
        <v>394</v>
      </c>
      <c r="E21" s="264">
        <v>33</v>
      </c>
      <c r="F21" s="264">
        <v>15</v>
      </c>
      <c r="G21" s="264">
        <v>18</v>
      </c>
      <c r="H21" s="263">
        <v>26</v>
      </c>
      <c r="I21" s="263">
        <v>11</v>
      </c>
      <c r="J21" s="263">
        <v>15</v>
      </c>
    </row>
    <row r="22" spans="1:10" ht="10.5" customHeight="1" x14ac:dyDescent="0.4">
      <c r="A22" s="266"/>
      <c r="B22" s="565" t="s">
        <v>393</v>
      </c>
      <c r="C22" s="565"/>
      <c r="D22" s="566"/>
      <c r="E22" s="268">
        <v>10</v>
      </c>
      <c r="F22" s="268">
        <v>4</v>
      </c>
      <c r="G22" s="268">
        <v>6</v>
      </c>
      <c r="H22" s="268">
        <v>15</v>
      </c>
      <c r="I22" s="268">
        <v>7</v>
      </c>
      <c r="J22" s="268">
        <v>8</v>
      </c>
    </row>
    <row r="23" spans="1:10" ht="10.5" customHeight="1" x14ac:dyDescent="0.4">
      <c r="A23" s="266"/>
      <c r="B23" s="266"/>
      <c r="C23" s="266"/>
      <c r="D23" s="265" t="s">
        <v>392</v>
      </c>
      <c r="E23" s="264">
        <v>7</v>
      </c>
      <c r="F23" s="264">
        <v>2</v>
      </c>
      <c r="G23" s="264">
        <v>5</v>
      </c>
      <c r="H23" s="263">
        <v>8</v>
      </c>
      <c r="I23" s="263">
        <v>3</v>
      </c>
      <c r="J23" s="263">
        <v>5</v>
      </c>
    </row>
    <row r="24" spans="1:10" ht="10.5" customHeight="1" x14ac:dyDescent="0.4">
      <c r="A24" s="266"/>
      <c r="B24" s="266"/>
      <c r="C24" s="266"/>
      <c r="D24" s="265" t="s">
        <v>391</v>
      </c>
      <c r="E24" s="264">
        <v>3</v>
      </c>
      <c r="F24" s="264">
        <v>2</v>
      </c>
      <c r="G24" s="264">
        <v>1</v>
      </c>
      <c r="H24" s="263">
        <v>7</v>
      </c>
      <c r="I24" s="263">
        <v>4</v>
      </c>
      <c r="J24" s="263">
        <v>3</v>
      </c>
    </row>
    <row r="25" spans="1:10" ht="10.5" customHeight="1" x14ac:dyDescent="0.4">
      <c r="A25" s="266"/>
      <c r="B25" s="565" t="s">
        <v>390</v>
      </c>
      <c r="C25" s="565"/>
      <c r="D25" s="566"/>
      <c r="E25" s="268">
        <v>98</v>
      </c>
      <c r="F25" s="268">
        <v>46</v>
      </c>
      <c r="G25" s="268">
        <v>55</v>
      </c>
      <c r="H25" s="268">
        <v>116</v>
      </c>
      <c r="I25" s="268">
        <v>48</v>
      </c>
      <c r="J25" s="268">
        <v>68</v>
      </c>
    </row>
    <row r="26" spans="1:10" ht="10.5" customHeight="1" x14ac:dyDescent="0.15">
      <c r="A26" s="266"/>
      <c r="B26" s="267"/>
      <c r="C26" s="266"/>
      <c r="D26" s="265" t="s">
        <v>389</v>
      </c>
      <c r="E26" s="264">
        <v>85</v>
      </c>
      <c r="F26" s="264">
        <v>34</v>
      </c>
      <c r="G26" s="264">
        <v>51</v>
      </c>
      <c r="H26" s="263">
        <v>108</v>
      </c>
      <c r="I26" s="263">
        <v>45</v>
      </c>
      <c r="J26" s="263">
        <v>63</v>
      </c>
    </row>
    <row r="27" spans="1:10" ht="10.5" customHeight="1" x14ac:dyDescent="0.15">
      <c r="A27" s="266"/>
      <c r="B27" s="267"/>
      <c r="C27" s="266"/>
      <c r="D27" s="265" t="s">
        <v>388</v>
      </c>
      <c r="E27" s="264">
        <v>13</v>
      </c>
      <c r="F27" s="264">
        <v>9</v>
      </c>
      <c r="G27" s="264">
        <v>4</v>
      </c>
      <c r="H27" s="263">
        <v>8</v>
      </c>
      <c r="I27" s="263">
        <v>3</v>
      </c>
      <c r="J27" s="263">
        <v>5</v>
      </c>
    </row>
    <row r="28" spans="1:10" ht="10.5" customHeight="1" x14ac:dyDescent="0.4">
      <c r="A28" s="266"/>
      <c r="B28" s="565" t="s">
        <v>387</v>
      </c>
      <c r="C28" s="565"/>
      <c r="D28" s="566"/>
      <c r="E28" s="268">
        <v>155</v>
      </c>
      <c r="F28" s="268">
        <v>75</v>
      </c>
      <c r="G28" s="268">
        <v>80</v>
      </c>
      <c r="H28" s="268">
        <v>184</v>
      </c>
      <c r="I28" s="268">
        <v>89</v>
      </c>
      <c r="J28" s="268">
        <v>95</v>
      </c>
    </row>
    <row r="29" spans="1:10" ht="10.5" customHeight="1" x14ac:dyDescent="0.15">
      <c r="A29" s="266"/>
      <c r="B29" s="267"/>
      <c r="C29" s="266"/>
      <c r="D29" s="265" t="s">
        <v>386</v>
      </c>
      <c r="E29" s="264">
        <v>2</v>
      </c>
      <c r="F29" s="264">
        <v>1</v>
      </c>
      <c r="G29" s="264">
        <v>1</v>
      </c>
      <c r="H29" s="263">
        <v>1</v>
      </c>
      <c r="I29" s="263">
        <v>1</v>
      </c>
      <c r="J29" s="263">
        <v>0</v>
      </c>
    </row>
    <row r="30" spans="1:10" ht="10.5" customHeight="1" x14ac:dyDescent="0.15">
      <c r="A30" s="266"/>
      <c r="B30" s="267"/>
      <c r="C30" s="266"/>
      <c r="D30" s="265" t="s">
        <v>385</v>
      </c>
      <c r="E30" s="264">
        <v>10</v>
      </c>
      <c r="F30" s="264">
        <v>7</v>
      </c>
      <c r="G30" s="264">
        <v>3</v>
      </c>
      <c r="H30" s="263">
        <v>12</v>
      </c>
      <c r="I30" s="263">
        <v>8</v>
      </c>
      <c r="J30" s="263">
        <v>4</v>
      </c>
    </row>
    <row r="31" spans="1:10" ht="10.5" customHeight="1" x14ac:dyDescent="0.4">
      <c r="A31" s="266"/>
      <c r="B31" s="266"/>
      <c r="C31" s="266"/>
      <c r="D31" s="265" t="s">
        <v>384</v>
      </c>
      <c r="E31" s="264">
        <v>39</v>
      </c>
      <c r="F31" s="264">
        <v>18</v>
      </c>
      <c r="G31" s="264">
        <v>21</v>
      </c>
      <c r="H31" s="263">
        <v>34</v>
      </c>
      <c r="I31" s="263">
        <v>16</v>
      </c>
      <c r="J31" s="263">
        <v>18</v>
      </c>
    </row>
    <row r="32" spans="1:10" ht="10.5" customHeight="1" x14ac:dyDescent="0.4">
      <c r="A32" s="266"/>
      <c r="B32" s="266"/>
      <c r="C32" s="266"/>
      <c r="D32" s="265" t="s">
        <v>383</v>
      </c>
      <c r="E32" s="264">
        <v>51</v>
      </c>
      <c r="F32" s="264">
        <v>19</v>
      </c>
      <c r="G32" s="264">
        <v>32</v>
      </c>
      <c r="H32" s="263">
        <v>57</v>
      </c>
      <c r="I32" s="263">
        <v>15</v>
      </c>
      <c r="J32" s="263">
        <v>42</v>
      </c>
    </row>
    <row r="33" spans="1:10" ht="10.5" customHeight="1" x14ac:dyDescent="0.4">
      <c r="A33" s="266"/>
      <c r="B33" s="266"/>
      <c r="C33" s="266"/>
      <c r="D33" s="265" t="s">
        <v>382</v>
      </c>
      <c r="E33" s="264">
        <v>53</v>
      </c>
      <c r="F33" s="264">
        <v>30</v>
      </c>
      <c r="G33" s="264">
        <v>23</v>
      </c>
      <c r="H33" s="263">
        <v>80</v>
      </c>
      <c r="I33" s="263">
        <v>49</v>
      </c>
      <c r="J33" s="263">
        <v>31</v>
      </c>
    </row>
    <row r="34" spans="1:10" ht="10.5" customHeight="1" x14ac:dyDescent="0.4">
      <c r="A34" s="266"/>
      <c r="B34" s="565" t="s">
        <v>381</v>
      </c>
      <c r="C34" s="565"/>
      <c r="D34" s="566"/>
      <c r="E34" s="271">
        <v>0</v>
      </c>
      <c r="F34" s="271">
        <v>0</v>
      </c>
      <c r="G34" s="271">
        <v>0</v>
      </c>
      <c r="H34" s="268">
        <v>0</v>
      </c>
      <c r="I34" s="268">
        <v>0</v>
      </c>
      <c r="J34" s="268">
        <v>0</v>
      </c>
    </row>
    <row r="35" spans="1:10" ht="10.5" customHeight="1" x14ac:dyDescent="0.4">
      <c r="A35" s="266"/>
      <c r="B35" s="565" t="s">
        <v>380</v>
      </c>
      <c r="C35" s="565"/>
      <c r="D35" s="566"/>
      <c r="E35" s="271">
        <v>0</v>
      </c>
      <c r="F35" s="271">
        <v>0</v>
      </c>
      <c r="G35" s="271">
        <v>0</v>
      </c>
      <c r="H35" s="268">
        <v>0</v>
      </c>
      <c r="I35" s="268">
        <v>0</v>
      </c>
      <c r="J35" s="268">
        <v>0</v>
      </c>
    </row>
    <row r="36" spans="1:10" s="277" customFormat="1" ht="10.5" customHeight="1" x14ac:dyDescent="0.4">
      <c r="A36" s="266"/>
      <c r="B36" s="565" t="s">
        <v>379</v>
      </c>
      <c r="C36" s="565"/>
      <c r="D36" s="566"/>
      <c r="E36" s="268">
        <v>1235</v>
      </c>
      <c r="F36" s="268">
        <v>725</v>
      </c>
      <c r="G36" s="268">
        <v>510</v>
      </c>
      <c r="H36" s="268">
        <v>1368</v>
      </c>
      <c r="I36" s="268">
        <v>718</v>
      </c>
      <c r="J36" s="268">
        <v>650</v>
      </c>
    </row>
    <row r="37" spans="1:10" s="277" customFormat="1" ht="10.5" customHeight="1" x14ac:dyDescent="0.4">
      <c r="A37" s="266"/>
      <c r="B37" s="266"/>
      <c r="C37" s="266"/>
      <c r="D37" s="265" t="s">
        <v>378</v>
      </c>
      <c r="E37" s="264">
        <v>76</v>
      </c>
      <c r="F37" s="264">
        <v>45</v>
      </c>
      <c r="G37" s="264">
        <v>31</v>
      </c>
      <c r="H37" s="263">
        <v>96</v>
      </c>
      <c r="I37" s="263">
        <v>54</v>
      </c>
      <c r="J37" s="263">
        <v>42</v>
      </c>
    </row>
    <row r="38" spans="1:10" s="277" customFormat="1" ht="10.5" customHeight="1" x14ac:dyDescent="0.4">
      <c r="A38" s="266"/>
      <c r="B38" s="266"/>
      <c r="C38" s="266"/>
      <c r="D38" s="265" t="s">
        <v>377</v>
      </c>
      <c r="E38" s="264">
        <v>757</v>
      </c>
      <c r="F38" s="264">
        <v>451</v>
      </c>
      <c r="G38" s="264">
        <v>306</v>
      </c>
      <c r="H38" s="263">
        <v>844</v>
      </c>
      <c r="I38" s="263">
        <v>457</v>
      </c>
      <c r="J38" s="263">
        <v>387</v>
      </c>
    </row>
    <row r="39" spans="1:10" s="277" customFormat="1" ht="10.5" customHeight="1" x14ac:dyDescent="0.4">
      <c r="A39" s="266"/>
      <c r="B39" s="273"/>
      <c r="C39" s="266"/>
      <c r="D39" s="265" t="s">
        <v>376</v>
      </c>
      <c r="E39" s="264">
        <v>307</v>
      </c>
      <c r="F39" s="264">
        <v>185</v>
      </c>
      <c r="G39" s="264">
        <v>122</v>
      </c>
      <c r="H39" s="263">
        <v>338</v>
      </c>
      <c r="I39" s="263">
        <v>162</v>
      </c>
      <c r="J39" s="263">
        <v>176</v>
      </c>
    </row>
    <row r="40" spans="1:10" s="277" customFormat="1" ht="10.5" customHeight="1" x14ac:dyDescent="0.4">
      <c r="A40" s="266"/>
      <c r="B40" s="273"/>
      <c r="C40" s="266"/>
      <c r="D40" s="265" t="s">
        <v>375</v>
      </c>
      <c r="E40" s="264">
        <v>64</v>
      </c>
      <c r="F40" s="264">
        <v>29</v>
      </c>
      <c r="G40" s="264">
        <v>35</v>
      </c>
      <c r="H40" s="263">
        <v>66</v>
      </c>
      <c r="I40" s="263">
        <v>32</v>
      </c>
      <c r="J40" s="263">
        <v>34</v>
      </c>
    </row>
    <row r="41" spans="1:10" s="277" customFormat="1" ht="10.5" customHeight="1" x14ac:dyDescent="0.4">
      <c r="A41" s="266"/>
      <c r="B41" s="273"/>
      <c r="C41" s="266"/>
      <c r="D41" s="265" t="s">
        <v>374</v>
      </c>
      <c r="E41" s="264">
        <v>31</v>
      </c>
      <c r="F41" s="264">
        <v>15</v>
      </c>
      <c r="G41" s="264">
        <v>16</v>
      </c>
      <c r="H41" s="263">
        <v>24</v>
      </c>
      <c r="I41" s="263">
        <v>13</v>
      </c>
      <c r="J41" s="263">
        <v>11</v>
      </c>
    </row>
    <row r="42" spans="1:10" s="270" customFormat="1" ht="10.5" customHeight="1" x14ac:dyDescent="0.4">
      <c r="A42" s="272"/>
      <c r="B42" s="565" t="s">
        <v>373</v>
      </c>
      <c r="C42" s="565"/>
      <c r="D42" s="566"/>
      <c r="E42" s="268">
        <v>566</v>
      </c>
      <c r="F42" s="268">
        <v>364</v>
      </c>
      <c r="G42" s="268">
        <v>202</v>
      </c>
      <c r="H42" s="268">
        <v>675</v>
      </c>
      <c r="I42" s="268">
        <v>439</v>
      </c>
      <c r="J42" s="268">
        <v>236</v>
      </c>
    </row>
    <row r="43" spans="1:10" s="270" customFormat="1" ht="10.5" customHeight="1" x14ac:dyDescent="0.4">
      <c r="A43" s="272"/>
      <c r="B43" s="274"/>
      <c r="C43" s="272"/>
      <c r="D43" s="265" t="s">
        <v>372</v>
      </c>
      <c r="E43" s="264">
        <v>0</v>
      </c>
      <c r="F43" s="264">
        <v>0</v>
      </c>
      <c r="G43" s="264">
        <v>0</v>
      </c>
      <c r="H43" s="263">
        <v>0</v>
      </c>
      <c r="I43" s="263">
        <v>0</v>
      </c>
      <c r="J43" s="263">
        <v>0</v>
      </c>
    </row>
    <row r="44" spans="1:10" ht="10.5" customHeight="1" x14ac:dyDescent="0.4">
      <c r="A44" s="266"/>
      <c r="B44" s="273"/>
      <c r="C44" s="266"/>
      <c r="D44" s="265" t="s">
        <v>371</v>
      </c>
      <c r="E44" s="264">
        <v>207</v>
      </c>
      <c r="F44" s="264">
        <v>134</v>
      </c>
      <c r="G44" s="264">
        <v>73</v>
      </c>
      <c r="H44" s="263">
        <v>233</v>
      </c>
      <c r="I44" s="263">
        <v>140</v>
      </c>
      <c r="J44" s="263">
        <v>93</v>
      </c>
    </row>
    <row r="45" spans="1:10" ht="10.5" customHeight="1" x14ac:dyDescent="0.4">
      <c r="A45" s="266"/>
      <c r="B45" s="273"/>
      <c r="C45" s="266"/>
      <c r="D45" s="265" t="s">
        <v>370</v>
      </c>
      <c r="E45" s="264">
        <v>0</v>
      </c>
      <c r="F45" s="264">
        <v>0</v>
      </c>
      <c r="G45" s="264">
        <v>0</v>
      </c>
      <c r="H45" s="263">
        <v>0</v>
      </c>
      <c r="I45" s="263">
        <v>0</v>
      </c>
      <c r="J45" s="263">
        <v>0</v>
      </c>
    </row>
    <row r="46" spans="1:10" ht="10.5" customHeight="1" x14ac:dyDescent="0.4">
      <c r="A46" s="266"/>
      <c r="B46" s="273"/>
      <c r="C46" s="266"/>
      <c r="D46" s="265" t="s">
        <v>369</v>
      </c>
      <c r="E46" s="264">
        <v>56</v>
      </c>
      <c r="F46" s="264">
        <v>43</v>
      </c>
      <c r="G46" s="264">
        <v>13</v>
      </c>
      <c r="H46" s="263">
        <v>61</v>
      </c>
      <c r="I46" s="263">
        <v>52</v>
      </c>
      <c r="J46" s="263">
        <v>9</v>
      </c>
    </row>
    <row r="47" spans="1:10" ht="10.5" customHeight="1" x14ac:dyDescent="0.4">
      <c r="A47" s="266"/>
      <c r="B47" s="274"/>
      <c r="C47" s="266"/>
      <c r="D47" s="265" t="s">
        <v>368</v>
      </c>
      <c r="E47" s="264">
        <v>0</v>
      </c>
      <c r="F47" s="264">
        <v>0</v>
      </c>
      <c r="G47" s="264">
        <v>0</v>
      </c>
      <c r="H47" s="263">
        <v>4</v>
      </c>
      <c r="I47" s="263">
        <v>2</v>
      </c>
      <c r="J47" s="263">
        <v>2</v>
      </c>
    </row>
    <row r="48" spans="1:10" ht="10.5" customHeight="1" x14ac:dyDescent="0.4">
      <c r="A48" s="266"/>
      <c r="B48" s="273"/>
      <c r="C48" s="266"/>
      <c r="D48" s="265" t="s">
        <v>367</v>
      </c>
      <c r="E48" s="264">
        <v>303</v>
      </c>
      <c r="F48" s="264">
        <v>187</v>
      </c>
      <c r="G48" s="264">
        <v>116</v>
      </c>
      <c r="H48" s="263">
        <v>377</v>
      </c>
      <c r="I48" s="263">
        <v>245</v>
      </c>
      <c r="J48" s="263">
        <v>132</v>
      </c>
    </row>
    <row r="49" spans="1:10" s="275" customFormat="1" ht="10.5" customHeight="1" x14ac:dyDescent="0.4">
      <c r="A49" s="276"/>
      <c r="B49" s="565" t="s">
        <v>366</v>
      </c>
      <c r="C49" s="565"/>
      <c r="D49" s="566"/>
      <c r="E49" s="268">
        <v>149</v>
      </c>
      <c r="F49" s="268">
        <v>80</v>
      </c>
      <c r="G49" s="268">
        <v>69</v>
      </c>
      <c r="H49" s="268">
        <v>180</v>
      </c>
      <c r="I49" s="268">
        <v>104</v>
      </c>
      <c r="J49" s="268">
        <v>76</v>
      </c>
    </row>
    <row r="50" spans="1:10" ht="10.5" customHeight="1" x14ac:dyDescent="0.4">
      <c r="A50" s="266"/>
      <c r="B50" s="273"/>
      <c r="C50" s="266"/>
      <c r="D50" s="265" t="s">
        <v>365</v>
      </c>
      <c r="E50" s="264">
        <v>6</v>
      </c>
      <c r="F50" s="264">
        <v>3</v>
      </c>
      <c r="G50" s="264">
        <v>3</v>
      </c>
      <c r="H50" s="263">
        <v>11</v>
      </c>
      <c r="I50" s="263">
        <v>7</v>
      </c>
      <c r="J50" s="263">
        <v>4</v>
      </c>
    </row>
    <row r="51" spans="1:10" ht="10.5" customHeight="1" x14ac:dyDescent="0.4">
      <c r="A51" s="266"/>
      <c r="B51" s="273"/>
      <c r="C51" s="266"/>
      <c r="D51" s="265" t="s">
        <v>364</v>
      </c>
      <c r="E51" s="264">
        <v>22</v>
      </c>
      <c r="F51" s="264">
        <v>10</v>
      </c>
      <c r="G51" s="264">
        <v>12</v>
      </c>
      <c r="H51" s="263">
        <v>27</v>
      </c>
      <c r="I51" s="263">
        <v>12</v>
      </c>
      <c r="J51" s="263">
        <v>15</v>
      </c>
    </row>
    <row r="52" spans="1:10" ht="10.5" customHeight="1" x14ac:dyDescent="0.4">
      <c r="A52" s="266"/>
      <c r="B52" s="273"/>
      <c r="C52" s="266"/>
      <c r="D52" s="265" t="s">
        <v>363</v>
      </c>
      <c r="E52" s="264">
        <v>57</v>
      </c>
      <c r="F52" s="264">
        <v>39</v>
      </c>
      <c r="G52" s="264">
        <v>18</v>
      </c>
      <c r="H52" s="263">
        <v>56</v>
      </c>
      <c r="I52" s="263">
        <v>40</v>
      </c>
      <c r="J52" s="263">
        <v>16</v>
      </c>
    </row>
    <row r="53" spans="1:10" ht="10.5" customHeight="1" x14ac:dyDescent="0.4">
      <c r="A53" s="266"/>
      <c r="B53" s="273"/>
      <c r="C53" s="266"/>
      <c r="D53" s="265" t="s">
        <v>362</v>
      </c>
      <c r="E53" s="264">
        <v>64</v>
      </c>
      <c r="F53" s="264">
        <v>28</v>
      </c>
      <c r="G53" s="264">
        <v>36</v>
      </c>
      <c r="H53" s="263">
        <v>86</v>
      </c>
      <c r="I53" s="263">
        <v>45</v>
      </c>
      <c r="J53" s="263">
        <v>41</v>
      </c>
    </row>
    <row r="54" spans="1:10" ht="10.5" customHeight="1" x14ac:dyDescent="0.4">
      <c r="A54" s="266"/>
      <c r="B54" s="565" t="s">
        <v>361</v>
      </c>
      <c r="C54" s="565"/>
      <c r="D54" s="566"/>
      <c r="E54" s="268">
        <v>7</v>
      </c>
      <c r="F54" s="268">
        <v>5</v>
      </c>
      <c r="G54" s="268">
        <v>2</v>
      </c>
      <c r="H54" s="268">
        <v>8</v>
      </c>
      <c r="I54" s="268">
        <v>3</v>
      </c>
      <c r="J54" s="268">
        <v>5</v>
      </c>
    </row>
    <row r="55" spans="1:10" ht="10.5" customHeight="1" x14ac:dyDescent="0.4">
      <c r="A55" s="266"/>
      <c r="B55" s="565" t="s">
        <v>360</v>
      </c>
      <c r="C55" s="565"/>
      <c r="D55" s="566"/>
      <c r="E55" s="268">
        <v>34</v>
      </c>
      <c r="F55" s="268">
        <v>11</v>
      </c>
      <c r="G55" s="268">
        <v>23</v>
      </c>
      <c r="H55" s="268">
        <v>46</v>
      </c>
      <c r="I55" s="268">
        <v>25</v>
      </c>
      <c r="J55" s="268">
        <v>21</v>
      </c>
    </row>
    <row r="56" spans="1:10" s="270" customFormat="1" ht="10.5" customHeight="1" x14ac:dyDescent="0.4">
      <c r="A56" s="272"/>
      <c r="B56" s="565" t="s">
        <v>359</v>
      </c>
      <c r="C56" s="565"/>
      <c r="D56" s="566"/>
      <c r="E56" s="268">
        <v>150</v>
      </c>
      <c r="F56" s="268">
        <v>81</v>
      </c>
      <c r="G56" s="268">
        <v>69</v>
      </c>
      <c r="H56" s="268">
        <v>180</v>
      </c>
      <c r="I56" s="268">
        <v>94</v>
      </c>
      <c r="J56" s="268">
        <v>86</v>
      </c>
    </row>
    <row r="57" spans="1:10" s="270" customFormat="1" ht="10.5" customHeight="1" x14ac:dyDescent="0.4">
      <c r="A57" s="272"/>
      <c r="B57" s="274"/>
      <c r="C57" s="272"/>
      <c r="D57" s="265" t="s">
        <v>358</v>
      </c>
      <c r="E57" s="264">
        <v>12</v>
      </c>
      <c r="F57" s="264">
        <v>6</v>
      </c>
      <c r="G57" s="264">
        <v>6</v>
      </c>
      <c r="H57" s="263">
        <v>11</v>
      </c>
      <c r="I57" s="263">
        <v>3</v>
      </c>
      <c r="J57" s="263">
        <v>8</v>
      </c>
    </row>
    <row r="58" spans="1:10" ht="10.5" customHeight="1" x14ac:dyDescent="0.4">
      <c r="A58" s="266"/>
      <c r="B58" s="273"/>
      <c r="C58" s="266"/>
      <c r="D58" s="265" t="s">
        <v>357</v>
      </c>
      <c r="E58" s="264">
        <v>81</v>
      </c>
      <c r="F58" s="264">
        <v>51</v>
      </c>
      <c r="G58" s="264">
        <v>30</v>
      </c>
      <c r="H58" s="263">
        <v>89</v>
      </c>
      <c r="I58" s="263">
        <v>54</v>
      </c>
      <c r="J58" s="263">
        <v>35</v>
      </c>
    </row>
    <row r="59" spans="1:10" ht="10.5" customHeight="1" x14ac:dyDescent="0.4">
      <c r="A59" s="266"/>
      <c r="B59" s="273"/>
      <c r="C59" s="266"/>
      <c r="D59" s="265" t="s">
        <v>356</v>
      </c>
      <c r="E59" s="264">
        <v>57</v>
      </c>
      <c r="F59" s="264">
        <v>24</v>
      </c>
      <c r="G59" s="264">
        <v>33</v>
      </c>
      <c r="H59" s="263">
        <v>80</v>
      </c>
      <c r="I59" s="263">
        <v>37</v>
      </c>
      <c r="J59" s="263">
        <v>43</v>
      </c>
    </row>
    <row r="60" spans="1:10" s="270" customFormat="1" ht="10.5" customHeight="1" x14ac:dyDescent="0.4">
      <c r="A60" s="272"/>
      <c r="B60" s="565" t="s">
        <v>355</v>
      </c>
      <c r="C60" s="565"/>
      <c r="D60" s="566"/>
      <c r="E60" s="271">
        <v>0</v>
      </c>
      <c r="F60" s="271">
        <v>0</v>
      </c>
      <c r="G60" s="271">
        <v>0</v>
      </c>
      <c r="H60" s="268">
        <v>0</v>
      </c>
      <c r="I60" s="268">
        <v>0</v>
      </c>
      <c r="J60" s="268">
        <v>0</v>
      </c>
    </row>
    <row r="61" spans="1:10" ht="10.5" customHeight="1" x14ac:dyDescent="0.4">
      <c r="A61" s="266"/>
      <c r="B61" s="565" t="s">
        <v>354</v>
      </c>
      <c r="C61" s="565"/>
      <c r="D61" s="566"/>
      <c r="E61" s="268">
        <v>2</v>
      </c>
      <c r="F61" s="268">
        <v>1</v>
      </c>
      <c r="G61" s="268">
        <v>1</v>
      </c>
      <c r="H61" s="268">
        <v>4</v>
      </c>
      <c r="I61" s="268">
        <v>2</v>
      </c>
      <c r="J61" s="268">
        <v>2</v>
      </c>
    </row>
    <row r="62" spans="1:10" s="259" customFormat="1" ht="10.5" customHeight="1" x14ac:dyDescent="0.15">
      <c r="A62" s="266"/>
      <c r="B62" s="565" t="s">
        <v>353</v>
      </c>
      <c r="C62" s="565"/>
      <c r="D62" s="566"/>
      <c r="E62" s="268">
        <v>4</v>
      </c>
      <c r="F62" s="268">
        <v>2</v>
      </c>
      <c r="G62" s="268">
        <v>2</v>
      </c>
      <c r="H62" s="268">
        <v>6</v>
      </c>
      <c r="I62" s="268">
        <v>4</v>
      </c>
      <c r="J62" s="268">
        <v>2</v>
      </c>
    </row>
    <row r="63" spans="1:10" s="259" customFormat="1" ht="10.5" customHeight="1" x14ac:dyDescent="0.15">
      <c r="A63" s="266"/>
      <c r="B63" s="565" t="s">
        <v>352</v>
      </c>
      <c r="C63" s="565"/>
      <c r="D63" s="566"/>
      <c r="E63" s="268">
        <v>596</v>
      </c>
      <c r="F63" s="268">
        <v>239</v>
      </c>
      <c r="G63" s="268">
        <v>357</v>
      </c>
      <c r="H63" s="268">
        <v>758</v>
      </c>
      <c r="I63" s="268">
        <v>300</v>
      </c>
      <c r="J63" s="268">
        <v>458</v>
      </c>
    </row>
    <row r="64" spans="1:10" s="259" customFormat="1" ht="10.5" customHeight="1" x14ac:dyDescent="0.15">
      <c r="A64" s="266"/>
      <c r="B64" s="267"/>
      <c r="C64" s="266"/>
      <c r="D64" s="265" t="s">
        <v>351</v>
      </c>
      <c r="E64" s="264">
        <v>475</v>
      </c>
      <c r="F64" s="264">
        <v>148</v>
      </c>
      <c r="G64" s="264">
        <v>327</v>
      </c>
      <c r="H64" s="263">
        <v>601</v>
      </c>
      <c r="I64" s="263">
        <v>185</v>
      </c>
      <c r="J64" s="263">
        <v>416</v>
      </c>
    </row>
    <row r="65" spans="1:10" s="259" customFormat="1" ht="10.5" customHeight="1" x14ac:dyDescent="0.15">
      <c r="A65" s="266"/>
      <c r="B65" s="267"/>
      <c r="C65" s="266"/>
      <c r="D65" s="265" t="s">
        <v>350</v>
      </c>
      <c r="E65" s="264">
        <v>1</v>
      </c>
      <c r="F65" s="264">
        <v>1</v>
      </c>
      <c r="G65" s="264">
        <v>0</v>
      </c>
      <c r="H65" s="263">
        <v>0</v>
      </c>
      <c r="I65" s="263">
        <v>0</v>
      </c>
      <c r="J65" s="263">
        <v>0</v>
      </c>
    </row>
    <row r="66" spans="1:10" s="259" customFormat="1" ht="10.5" customHeight="1" x14ac:dyDescent="0.15">
      <c r="A66" s="266"/>
      <c r="B66" s="266"/>
      <c r="C66" s="266"/>
      <c r="D66" s="269" t="s">
        <v>349</v>
      </c>
      <c r="E66" s="264">
        <v>120</v>
      </c>
      <c r="F66" s="264">
        <v>90</v>
      </c>
      <c r="G66" s="264">
        <v>30</v>
      </c>
      <c r="H66" s="263">
        <v>157</v>
      </c>
      <c r="I66" s="263">
        <v>115</v>
      </c>
      <c r="J66" s="263">
        <v>42</v>
      </c>
    </row>
    <row r="67" spans="1:10" s="259" customFormat="1" ht="10.5" customHeight="1" x14ac:dyDescent="0.15">
      <c r="A67" s="266"/>
      <c r="B67" s="565" t="s">
        <v>348</v>
      </c>
      <c r="C67" s="565"/>
      <c r="D67" s="566"/>
      <c r="E67" s="268">
        <v>206</v>
      </c>
      <c r="F67" s="268">
        <v>125</v>
      </c>
      <c r="G67" s="268">
        <v>81</v>
      </c>
      <c r="H67" s="268">
        <v>208</v>
      </c>
      <c r="I67" s="268">
        <v>139</v>
      </c>
      <c r="J67" s="268">
        <v>69</v>
      </c>
    </row>
    <row r="68" spans="1:10" s="259" customFormat="1" ht="10.5" customHeight="1" x14ac:dyDescent="0.15">
      <c r="A68" s="266"/>
      <c r="B68" s="267"/>
      <c r="C68" s="266"/>
      <c r="D68" s="265" t="s">
        <v>347</v>
      </c>
      <c r="E68" s="264">
        <v>90</v>
      </c>
      <c r="F68" s="264">
        <v>54</v>
      </c>
      <c r="G68" s="264">
        <v>36</v>
      </c>
      <c r="H68" s="263">
        <v>91</v>
      </c>
      <c r="I68" s="263">
        <v>59</v>
      </c>
      <c r="J68" s="263">
        <v>32</v>
      </c>
    </row>
    <row r="69" spans="1:10" s="259" customFormat="1" ht="10.5" customHeight="1" x14ac:dyDescent="0.15">
      <c r="A69" s="266"/>
      <c r="B69" s="267"/>
      <c r="C69" s="266"/>
      <c r="D69" s="265" t="s">
        <v>346</v>
      </c>
      <c r="E69" s="264">
        <v>90</v>
      </c>
      <c r="F69" s="264">
        <v>56</v>
      </c>
      <c r="G69" s="264">
        <v>34</v>
      </c>
      <c r="H69" s="263">
        <v>87</v>
      </c>
      <c r="I69" s="263">
        <v>60</v>
      </c>
      <c r="J69" s="263">
        <v>27</v>
      </c>
    </row>
    <row r="70" spans="1:10" s="259" customFormat="1" ht="10.5" customHeight="1" x14ac:dyDescent="0.15">
      <c r="A70" s="266"/>
      <c r="B70" s="266"/>
      <c r="C70" s="266"/>
      <c r="D70" s="265" t="s">
        <v>345</v>
      </c>
      <c r="E70" s="264">
        <v>0</v>
      </c>
      <c r="F70" s="264">
        <v>0</v>
      </c>
      <c r="G70" s="264">
        <v>0</v>
      </c>
      <c r="H70" s="263">
        <v>0</v>
      </c>
      <c r="I70" s="263">
        <v>0</v>
      </c>
      <c r="J70" s="263">
        <v>0</v>
      </c>
    </row>
    <row r="71" spans="1:10" s="259" customFormat="1" ht="10.5" customHeight="1" x14ac:dyDescent="0.15">
      <c r="A71" s="266"/>
      <c r="B71" s="266"/>
      <c r="C71" s="266"/>
      <c r="D71" s="265" t="s">
        <v>344</v>
      </c>
      <c r="E71" s="264">
        <v>26</v>
      </c>
      <c r="F71" s="264">
        <v>15</v>
      </c>
      <c r="G71" s="264">
        <v>11</v>
      </c>
      <c r="H71" s="263">
        <v>30</v>
      </c>
      <c r="I71" s="263">
        <v>20</v>
      </c>
      <c r="J71" s="263">
        <v>10</v>
      </c>
    </row>
    <row r="72" spans="1:10" s="259" customFormat="1" ht="10.5" customHeight="1" x14ac:dyDescent="0.15">
      <c r="A72" s="262"/>
      <c r="B72" s="568" t="s">
        <v>343</v>
      </c>
      <c r="C72" s="568"/>
      <c r="D72" s="569"/>
      <c r="E72" s="261">
        <v>89</v>
      </c>
      <c r="F72" s="261">
        <v>66</v>
      </c>
      <c r="G72" s="261">
        <v>23</v>
      </c>
      <c r="H72" s="260">
        <v>221</v>
      </c>
      <c r="I72" s="260">
        <v>139</v>
      </c>
      <c r="J72" s="260">
        <v>82</v>
      </c>
    </row>
    <row r="73" spans="1:10" s="259" customFormat="1" ht="12" customHeight="1" x14ac:dyDescent="0.15">
      <c r="A73" s="567" t="s">
        <v>342</v>
      </c>
      <c r="B73" s="567"/>
      <c r="C73" s="567"/>
      <c r="D73" s="567"/>
      <c r="E73" s="567"/>
      <c r="F73" s="567"/>
      <c r="G73" s="567"/>
      <c r="H73" s="567"/>
      <c r="I73" s="567"/>
      <c r="J73" s="567"/>
    </row>
  </sheetData>
  <mergeCells count="38">
    <mergeCell ref="A1:J2"/>
    <mergeCell ref="A4:D7"/>
    <mergeCell ref="E4:G5"/>
    <mergeCell ref="H4:J5"/>
    <mergeCell ref="E6:E7"/>
    <mergeCell ref="F6:F7"/>
    <mergeCell ref="G6:G7"/>
    <mergeCell ref="H6:H7"/>
    <mergeCell ref="I6:I7"/>
    <mergeCell ref="J6:J7"/>
    <mergeCell ref="B9:D9"/>
    <mergeCell ref="A8:D8"/>
    <mergeCell ref="A11:C11"/>
    <mergeCell ref="A10:C10"/>
    <mergeCell ref="A13:C13"/>
    <mergeCell ref="A12:C12"/>
    <mergeCell ref="B49:D49"/>
    <mergeCell ref="A15:C15"/>
    <mergeCell ref="A14:C14"/>
    <mergeCell ref="B16:D16"/>
    <mergeCell ref="B19:D19"/>
    <mergeCell ref="B22:D22"/>
    <mergeCell ref="B25:D25"/>
    <mergeCell ref="B28:D28"/>
    <mergeCell ref="B35:D35"/>
    <mergeCell ref="B34:D34"/>
    <mergeCell ref="B36:D36"/>
    <mergeCell ref="B42:D42"/>
    <mergeCell ref="B55:D55"/>
    <mergeCell ref="B54:D54"/>
    <mergeCell ref="B56:D56"/>
    <mergeCell ref="A73:J73"/>
    <mergeCell ref="B72:D72"/>
    <mergeCell ref="B61:D61"/>
    <mergeCell ref="B60:D60"/>
    <mergeCell ref="B63:D63"/>
    <mergeCell ref="B62:D62"/>
    <mergeCell ref="B67:D67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differentOddEven="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showGridLines="0" zoomScaleNormal="100" zoomScaleSheetLayoutView="100" workbookViewId="0"/>
  </sheetViews>
  <sheetFormatPr defaultColWidth="7.5" defaultRowHeight="7.9" customHeight="1" x14ac:dyDescent="0.4"/>
  <cols>
    <col min="1" max="1" width="4.5" style="283" customWidth="1"/>
    <col min="2" max="2" width="3" style="283" customWidth="1"/>
    <col min="3" max="3" width="4.5" style="283" customWidth="1"/>
    <col min="4" max="10" width="11.375" style="283" customWidth="1"/>
    <col min="11" max="16384" width="7.5" style="283"/>
  </cols>
  <sheetData>
    <row r="1" spans="1:18" ht="31.5" customHeight="1" x14ac:dyDescent="0.4">
      <c r="A1" s="298" t="s">
        <v>434</v>
      </c>
      <c r="C1" s="298"/>
      <c r="D1" s="297"/>
    </row>
    <row r="2" spans="1:18" ht="12" customHeight="1" x14ac:dyDescent="0.4">
      <c r="A2" s="579" t="s">
        <v>246</v>
      </c>
      <c r="B2" s="579"/>
      <c r="C2" s="579"/>
      <c r="D2" s="296"/>
      <c r="E2" s="547" t="s">
        <v>425</v>
      </c>
      <c r="F2" s="547"/>
      <c r="G2" s="547"/>
      <c r="H2" s="547"/>
      <c r="I2" s="547"/>
      <c r="J2" s="547"/>
    </row>
    <row r="3" spans="1:18" ht="12" customHeight="1" x14ac:dyDescent="0.4">
      <c r="A3" s="580"/>
      <c r="B3" s="580"/>
      <c r="C3" s="580"/>
      <c r="D3" s="582" t="s">
        <v>171</v>
      </c>
      <c r="E3" s="547" t="s">
        <v>433</v>
      </c>
      <c r="F3" s="547"/>
      <c r="G3" s="547"/>
      <c r="H3" s="547"/>
      <c r="I3" s="547"/>
      <c r="J3" s="547"/>
    </row>
    <row r="4" spans="1:18" ht="36" customHeight="1" x14ac:dyDescent="0.4">
      <c r="A4" s="580"/>
      <c r="B4" s="580"/>
      <c r="C4" s="580"/>
      <c r="D4" s="582"/>
      <c r="E4" s="295" t="s">
        <v>432</v>
      </c>
      <c r="F4" s="289" t="s">
        <v>431</v>
      </c>
      <c r="G4" s="289" t="s">
        <v>430</v>
      </c>
      <c r="H4" s="294" t="s">
        <v>429</v>
      </c>
      <c r="I4" s="294" t="s">
        <v>428</v>
      </c>
      <c r="J4" s="294" t="s">
        <v>427</v>
      </c>
    </row>
    <row r="5" spans="1:18" ht="12" customHeight="1" x14ac:dyDescent="0.4">
      <c r="A5" s="581"/>
      <c r="B5" s="581"/>
      <c r="C5" s="581"/>
      <c r="D5" s="293" t="s">
        <v>417</v>
      </c>
      <c r="E5" s="292" t="s">
        <v>417</v>
      </c>
      <c r="F5" s="287" t="s">
        <v>417</v>
      </c>
      <c r="G5" s="287" t="s">
        <v>417</v>
      </c>
      <c r="H5" s="287" t="s">
        <v>417</v>
      </c>
      <c r="I5" s="287" t="s">
        <v>417</v>
      </c>
      <c r="J5" s="287" t="s">
        <v>417</v>
      </c>
    </row>
    <row r="6" spans="1:18" ht="15.95" customHeight="1" x14ac:dyDescent="0.4">
      <c r="A6" s="194" t="s">
        <v>5</v>
      </c>
      <c r="B6" s="194">
        <v>30</v>
      </c>
      <c r="C6" s="194" t="s">
        <v>250</v>
      </c>
      <c r="D6" s="291">
        <v>141799</v>
      </c>
      <c r="E6" s="117">
        <v>89971</v>
      </c>
      <c r="F6" s="117">
        <v>61853</v>
      </c>
      <c r="G6" s="117">
        <v>0</v>
      </c>
      <c r="H6" s="117">
        <v>948</v>
      </c>
      <c r="I6" s="117">
        <v>5057</v>
      </c>
      <c r="J6" s="117">
        <v>7121</v>
      </c>
    </row>
    <row r="7" spans="1:18" ht="15.95" customHeight="1" x14ac:dyDescent="0.4">
      <c r="A7" s="194" t="s">
        <v>37</v>
      </c>
      <c r="B7" s="194" t="s">
        <v>36</v>
      </c>
      <c r="C7" s="194"/>
      <c r="D7" s="187">
        <v>144322</v>
      </c>
      <c r="E7" s="117">
        <v>91668</v>
      </c>
      <c r="F7" s="117">
        <v>62889</v>
      </c>
      <c r="G7" s="117">
        <v>0</v>
      </c>
      <c r="H7" s="117">
        <v>965</v>
      </c>
      <c r="I7" s="117">
        <v>5224</v>
      </c>
      <c r="J7" s="117">
        <v>7053</v>
      </c>
      <c r="L7" s="290"/>
      <c r="M7" s="290"/>
      <c r="O7" s="290"/>
      <c r="P7" s="290"/>
      <c r="Q7" s="290"/>
      <c r="R7" s="290"/>
    </row>
    <row r="8" spans="1:18" ht="15.95" customHeight="1" x14ac:dyDescent="0.4">
      <c r="A8" s="194"/>
      <c r="B8" s="194" t="s">
        <v>416</v>
      </c>
      <c r="C8" s="194"/>
      <c r="D8" s="187">
        <v>143509</v>
      </c>
      <c r="E8" s="117">
        <v>94753</v>
      </c>
      <c r="F8" s="117">
        <v>64569</v>
      </c>
      <c r="G8" s="117">
        <v>0</v>
      </c>
      <c r="H8" s="117">
        <v>1091</v>
      </c>
      <c r="I8" s="117">
        <v>5598</v>
      </c>
      <c r="J8" s="117">
        <v>7119</v>
      </c>
      <c r="L8" s="290"/>
      <c r="M8" s="290"/>
      <c r="O8" s="290"/>
      <c r="P8" s="290"/>
      <c r="Q8" s="290"/>
      <c r="R8" s="290"/>
    </row>
    <row r="9" spans="1:18" ht="15.95" customHeight="1" x14ac:dyDescent="0.4">
      <c r="A9" s="194"/>
      <c r="B9" s="194" t="s">
        <v>415</v>
      </c>
      <c r="C9" s="194"/>
      <c r="D9" s="187">
        <v>140298</v>
      </c>
      <c r="E9" s="117">
        <v>91519</v>
      </c>
      <c r="F9" s="117">
        <v>62908</v>
      </c>
      <c r="G9" s="117">
        <v>607</v>
      </c>
      <c r="H9" s="117">
        <v>863</v>
      </c>
      <c r="I9" s="117">
        <v>5823</v>
      </c>
      <c r="J9" s="117">
        <v>6541</v>
      </c>
    </row>
    <row r="10" spans="1:18" ht="15.95" customHeight="1" x14ac:dyDescent="0.4">
      <c r="A10" s="194"/>
      <c r="B10" s="194">
        <v>4</v>
      </c>
      <c r="C10" s="194"/>
      <c r="D10" s="185">
        <v>137229</v>
      </c>
      <c r="E10" s="111">
        <v>88017</v>
      </c>
      <c r="F10" s="111">
        <v>61770</v>
      </c>
      <c r="G10" s="111">
        <v>3562</v>
      </c>
      <c r="H10" s="111" t="s">
        <v>426</v>
      </c>
      <c r="I10" s="111">
        <v>5708</v>
      </c>
      <c r="J10" s="111">
        <v>5816</v>
      </c>
    </row>
    <row r="11" spans="1:18" ht="12" customHeight="1" x14ac:dyDescent="0.4">
      <c r="A11" s="579" t="s">
        <v>246</v>
      </c>
      <c r="B11" s="579"/>
      <c r="C11" s="579"/>
      <c r="D11" s="546" t="s">
        <v>425</v>
      </c>
      <c r="E11" s="547"/>
      <c r="F11" s="547"/>
      <c r="G11" s="547"/>
      <c r="H11" s="547"/>
      <c r="I11" s="547"/>
      <c r="J11" s="547"/>
    </row>
    <row r="12" spans="1:18" ht="12" customHeight="1" x14ac:dyDescent="0.4">
      <c r="A12" s="580"/>
      <c r="B12" s="580"/>
      <c r="C12" s="580"/>
      <c r="D12" s="583" t="s">
        <v>424</v>
      </c>
      <c r="E12" s="584"/>
      <c r="F12" s="584"/>
      <c r="G12" s="584"/>
      <c r="H12" s="526" t="s">
        <v>423</v>
      </c>
      <c r="I12" s="585" t="s">
        <v>135</v>
      </c>
      <c r="J12" s="586" t="s">
        <v>422</v>
      </c>
    </row>
    <row r="13" spans="1:18" ht="24" customHeight="1" x14ac:dyDescent="0.4">
      <c r="A13" s="580"/>
      <c r="B13" s="580"/>
      <c r="C13" s="580"/>
      <c r="D13" s="289" t="s">
        <v>421</v>
      </c>
      <c r="E13" s="289" t="s">
        <v>420</v>
      </c>
      <c r="F13" s="289" t="s">
        <v>419</v>
      </c>
      <c r="G13" s="288" t="s">
        <v>418</v>
      </c>
      <c r="H13" s="526"/>
      <c r="I13" s="585"/>
      <c r="J13" s="585"/>
    </row>
    <row r="14" spans="1:18" ht="12" customHeight="1" x14ac:dyDescent="0.4">
      <c r="A14" s="581"/>
      <c r="B14" s="581"/>
      <c r="C14" s="581"/>
      <c r="D14" s="287" t="s">
        <v>417</v>
      </c>
      <c r="E14" s="287" t="s">
        <v>417</v>
      </c>
      <c r="F14" s="287" t="s">
        <v>417</v>
      </c>
      <c r="G14" s="287" t="s">
        <v>417</v>
      </c>
      <c r="H14" s="287" t="s">
        <v>417</v>
      </c>
      <c r="I14" s="287" t="s">
        <v>417</v>
      </c>
      <c r="J14" s="287" t="s">
        <v>417</v>
      </c>
    </row>
    <row r="15" spans="1:18" ht="15.95" customHeight="1" x14ac:dyDescent="0.4">
      <c r="A15" s="194" t="s">
        <v>5</v>
      </c>
      <c r="B15" s="194">
        <v>30</v>
      </c>
      <c r="C15" s="194" t="s">
        <v>250</v>
      </c>
      <c r="D15" s="221">
        <v>76</v>
      </c>
      <c r="E15" s="220">
        <v>12040</v>
      </c>
      <c r="F15" s="220">
        <v>2765</v>
      </c>
      <c r="G15" s="220">
        <v>113</v>
      </c>
      <c r="H15" s="220">
        <v>34072</v>
      </c>
      <c r="I15" s="220">
        <v>710</v>
      </c>
      <c r="J15" s="222">
        <v>17046</v>
      </c>
    </row>
    <row r="16" spans="1:18" ht="15.95" customHeight="1" x14ac:dyDescent="0.4">
      <c r="A16" s="194" t="s">
        <v>37</v>
      </c>
      <c r="B16" s="194" t="s">
        <v>36</v>
      </c>
      <c r="C16" s="194"/>
      <c r="D16" s="187">
        <v>75</v>
      </c>
      <c r="E16" s="117">
        <v>12379</v>
      </c>
      <c r="F16" s="117">
        <v>2973</v>
      </c>
      <c r="G16" s="117">
        <v>111</v>
      </c>
      <c r="H16" s="117">
        <v>35288</v>
      </c>
      <c r="I16" s="117">
        <v>789</v>
      </c>
      <c r="J16" s="117">
        <v>16576</v>
      </c>
    </row>
    <row r="17" spans="1:10" ht="15.95" customHeight="1" x14ac:dyDescent="0.4">
      <c r="A17" s="194"/>
      <c r="B17" s="194" t="s">
        <v>416</v>
      </c>
      <c r="C17" s="194"/>
      <c r="D17" s="187">
        <v>75</v>
      </c>
      <c r="E17" s="117">
        <v>13175</v>
      </c>
      <c r="F17" s="117">
        <v>3010</v>
      </c>
      <c r="G17" s="117">
        <v>114</v>
      </c>
      <c r="H17" s="117">
        <v>31909</v>
      </c>
      <c r="I17" s="117">
        <v>737</v>
      </c>
      <c r="J17" s="117">
        <v>16110</v>
      </c>
    </row>
    <row r="18" spans="1:10" ht="15.95" customHeight="1" x14ac:dyDescent="0.4">
      <c r="A18" s="194"/>
      <c r="B18" s="194" t="s">
        <v>415</v>
      </c>
      <c r="C18" s="194"/>
      <c r="D18" s="187">
        <v>77</v>
      </c>
      <c r="E18" s="117">
        <v>11461</v>
      </c>
      <c r="F18" s="117">
        <v>3119</v>
      </c>
      <c r="G18" s="117">
        <v>119</v>
      </c>
      <c r="H18" s="117">
        <v>32159</v>
      </c>
      <c r="I18" s="117">
        <v>691</v>
      </c>
      <c r="J18" s="117">
        <v>15929</v>
      </c>
    </row>
    <row r="19" spans="1:10" ht="15.95" customHeight="1" x14ac:dyDescent="0.4">
      <c r="A19" s="194"/>
      <c r="B19" s="194">
        <v>4</v>
      </c>
      <c r="C19" s="194"/>
      <c r="D19" s="187">
        <v>79</v>
      </c>
      <c r="E19" s="117">
        <v>7970</v>
      </c>
      <c r="F19" s="117">
        <v>2982</v>
      </c>
      <c r="G19" s="117">
        <v>129</v>
      </c>
      <c r="H19" s="117">
        <v>32293</v>
      </c>
      <c r="I19" s="117">
        <v>682</v>
      </c>
      <c r="J19" s="117">
        <v>16236</v>
      </c>
    </row>
    <row r="20" spans="1:10" ht="12" customHeight="1" x14ac:dyDescent="0.4">
      <c r="A20" s="286" t="s">
        <v>414</v>
      </c>
      <c r="B20" s="285"/>
      <c r="C20" s="285"/>
      <c r="D20" s="222"/>
      <c r="E20" s="222"/>
      <c r="F20" s="222"/>
      <c r="G20" s="222"/>
      <c r="H20" s="222"/>
      <c r="I20" s="222"/>
      <c r="J20" s="222"/>
    </row>
    <row r="21" spans="1:10" ht="12" customHeight="1" x14ac:dyDescent="0.4">
      <c r="A21" s="284" t="s">
        <v>413</v>
      </c>
      <c r="B21" s="284"/>
      <c r="C21" s="284"/>
      <c r="D21" s="284"/>
      <c r="E21" s="284"/>
      <c r="F21" s="284"/>
      <c r="G21" s="284"/>
      <c r="H21" s="284"/>
      <c r="I21" s="284"/>
    </row>
    <row r="22" spans="1:10" ht="12" customHeight="1" x14ac:dyDescent="0.4"/>
    <row r="23" spans="1:10" ht="12" customHeight="1" x14ac:dyDescent="0.4"/>
  </sheetData>
  <mergeCells count="10">
    <mergeCell ref="E3:J3"/>
    <mergeCell ref="A2:C5"/>
    <mergeCell ref="D3:D4"/>
    <mergeCell ref="D12:G12"/>
    <mergeCell ref="H12:H13"/>
    <mergeCell ref="I12:I13"/>
    <mergeCell ref="A11:C14"/>
    <mergeCell ref="J12:J13"/>
    <mergeCell ref="D11:J11"/>
    <mergeCell ref="E2:J2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scale="82" orientation="landscape" cellComments="asDisplayed" horizontalDpi="300" verticalDpi="300" r:id="rId1"/>
  <headerFooter differentOddEven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29"/>
  <sheetViews>
    <sheetView showGridLines="0" zoomScaleNormal="100" zoomScaleSheetLayoutView="80" workbookViewId="0">
      <selection sqref="A1:BF2"/>
    </sheetView>
  </sheetViews>
  <sheetFormatPr defaultColWidth="7.5" defaultRowHeight="7.9" customHeight="1" x14ac:dyDescent="0.4"/>
  <cols>
    <col min="1" max="58" width="1.5" style="21" customWidth="1"/>
    <col min="59" max="16384" width="7.5" style="21"/>
  </cols>
  <sheetData>
    <row r="1" spans="1:59" ht="12" customHeight="1" x14ac:dyDescent="0.4">
      <c r="A1" s="387" t="s">
        <v>34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  <c r="X1" s="387"/>
      <c r="Y1" s="387"/>
      <c r="Z1" s="387"/>
      <c r="AA1" s="387"/>
      <c r="AB1" s="387"/>
      <c r="AC1" s="387"/>
      <c r="AD1" s="387"/>
      <c r="AE1" s="387"/>
      <c r="AF1" s="387"/>
      <c r="AG1" s="387"/>
      <c r="AH1" s="387"/>
      <c r="AI1" s="387"/>
      <c r="AJ1" s="387"/>
      <c r="AK1" s="387"/>
      <c r="AL1" s="387"/>
      <c r="AM1" s="387"/>
      <c r="AN1" s="387"/>
      <c r="AO1" s="387"/>
      <c r="AP1" s="387"/>
      <c r="AQ1" s="387"/>
      <c r="AR1" s="387"/>
      <c r="AS1" s="387"/>
      <c r="AT1" s="387"/>
      <c r="AU1" s="387"/>
      <c r="AV1" s="387"/>
      <c r="AW1" s="387"/>
      <c r="AX1" s="387"/>
      <c r="AY1" s="387"/>
      <c r="AZ1" s="387"/>
      <c r="BA1" s="387"/>
      <c r="BB1" s="387"/>
      <c r="BC1" s="387"/>
      <c r="BD1" s="387"/>
      <c r="BE1" s="387"/>
      <c r="BF1" s="387"/>
    </row>
    <row r="2" spans="1:59" ht="12" customHeight="1" x14ac:dyDescent="0.4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  <c r="W2" s="387"/>
      <c r="X2" s="387"/>
      <c r="Y2" s="387"/>
      <c r="Z2" s="387"/>
      <c r="AA2" s="387"/>
      <c r="AB2" s="387"/>
      <c r="AC2" s="387"/>
      <c r="AD2" s="387"/>
      <c r="AE2" s="387"/>
      <c r="AF2" s="387"/>
      <c r="AG2" s="387"/>
      <c r="AH2" s="387"/>
      <c r="AI2" s="387"/>
      <c r="AJ2" s="387"/>
      <c r="AK2" s="387"/>
      <c r="AL2" s="387"/>
      <c r="AM2" s="387"/>
      <c r="AN2" s="387"/>
      <c r="AO2" s="387"/>
      <c r="AP2" s="387"/>
      <c r="AQ2" s="387"/>
      <c r="AR2" s="387"/>
      <c r="AS2" s="387"/>
      <c r="AT2" s="387"/>
      <c r="AU2" s="387"/>
      <c r="AV2" s="387"/>
      <c r="AW2" s="387"/>
      <c r="AX2" s="387"/>
      <c r="AY2" s="387"/>
      <c r="AZ2" s="387"/>
      <c r="BA2" s="387"/>
      <c r="BB2" s="387"/>
      <c r="BC2" s="387"/>
      <c r="BD2" s="387"/>
      <c r="BE2" s="387"/>
      <c r="BF2" s="387"/>
    </row>
    <row r="3" spans="1:59" ht="12" customHeight="1" x14ac:dyDescent="0.4"/>
    <row r="4" spans="1:59" ht="12" customHeight="1" x14ac:dyDescent="0.4">
      <c r="A4" s="388" t="s">
        <v>33</v>
      </c>
      <c r="B4" s="388"/>
      <c r="C4" s="388"/>
      <c r="D4" s="388"/>
      <c r="E4" s="388"/>
      <c r="F4" s="388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388"/>
      <c r="T4" s="388"/>
      <c r="U4" s="388"/>
      <c r="V4" s="388"/>
      <c r="W4" s="388"/>
      <c r="X4" s="388"/>
      <c r="Y4" s="388"/>
      <c r="Z4" s="388"/>
      <c r="AA4" s="388"/>
      <c r="AB4" s="388"/>
      <c r="AC4" s="388"/>
      <c r="AD4" s="388"/>
      <c r="AE4" s="388"/>
      <c r="AF4" s="388"/>
      <c r="AG4" s="388"/>
      <c r="AH4" s="388"/>
      <c r="AI4" s="388"/>
      <c r="AJ4" s="388"/>
      <c r="AK4" s="388"/>
      <c r="AL4" s="388"/>
      <c r="AM4" s="388"/>
      <c r="AN4" s="388"/>
      <c r="AO4" s="388"/>
      <c r="AP4" s="388"/>
      <c r="AQ4" s="388"/>
      <c r="AR4" s="388"/>
      <c r="AS4" s="388"/>
      <c r="AT4" s="388"/>
      <c r="AU4" s="388"/>
      <c r="AV4" s="388"/>
      <c r="AW4" s="388"/>
      <c r="AX4" s="388"/>
      <c r="AY4" s="388"/>
      <c r="AZ4" s="388"/>
      <c r="BA4" s="388"/>
      <c r="BB4" s="388"/>
      <c r="BC4" s="388"/>
      <c r="BD4" s="388"/>
      <c r="BE4" s="388"/>
      <c r="BF4" s="388"/>
    </row>
    <row r="5" spans="1:59" ht="12" customHeight="1" x14ac:dyDescent="0.4">
      <c r="A5" s="389" t="s">
        <v>21</v>
      </c>
      <c r="B5" s="390"/>
      <c r="C5" s="390"/>
      <c r="D5" s="390"/>
      <c r="E5" s="390"/>
      <c r="F5" s="390"/>
      <c r="G5" s="390"/>
      <c r="H5" s="390"/>
      <c r="I5" s="393" t="s">
        <v>32</v>
      </c>
      <c r="J5" s="393"/>
      <c r="K5" s="393"/>
      <c r="L5" s="393"/>
      <c r="M5" s="393"/>
      <c r="N5" s="393"/>
      <c r="O5" s="393"/>
      <c r="P5" s="393" t="s">
        <v>31</v>
      </c>
      <c r="Q5" s="393"/>
      <c r="R5" s="393"/>
      <c r="S5" s="393"/>
      <c r="T5" s="393"/>
      <c r="U5" s="393"/>
      <c r="V5" s="393"/>
      <c r="W5" s="393" t="s">
        <v>30</v>
      </c>
      <c r="X5" s="393"/>
      <c r="Y5" s="393"/>
      <c r="Z5" s="393"/>
      <c r="AA5" s="393"/>
      <c r="AB5" s="393"/>
      <c r="AC5" s="393"/>
      <c r="AD5" s="393" t="s">
        <v>29</v>
      </c>
      <c r="AE5" s="393"/>
      <c r="AF5" s="393"/>
      <c r="AG5" s="393"/>
      <c r="AH5" s="393"/>
      <c r="AI5" s="393"/>
      <c r="AJ5" s="393"/>
      <c r="AK5" s="393" t="s">
        <v>28</v>
      </c>
      <c r="AL5" s="393"/>
      <c r="AM5" s="393"/>
      <c r="AN5" s="393"/>
      <c r="AO5" s="393"/>
      <c r="AP5" s="393"/>
      <c r="AQ5" s="393"/>
      <c r="AR5" s="393" t="s">
        <v>27</v>
      </c>
      <c r="AS5" s="393"/>
      <c r="AT5" s="393"/>
      <c r="AU5" s="393"/>
      <c r="AV5" s="393"/>
      <c r="AW5" s="393"/>
      <c r="AX5" s="393"/>
      <c r="AY5" s="395" t="s">
        <v>26</v>
      </c>
      <c r="AZ5" s="395"/>
      <c r="BA5" s="395"/>
      <c r="BB5" s="395"/>
      <c r="BC5" s="395"/>
      <c r="BD5" s="395"/>
      <c r="BE5" s="395"/>
      <c r="BF5" s="396"/>
    </row>
    <row r="6" spans="1:59" ht="12" customHeight="1" x14ac:dyDescent="0.4">
      <c r="A6" s="391"/>
      <c r="B6" s="392"/>
      <c r="C6" s="392"/>
      <c r="D6" s="392"/>
      <c r="E6" s="392"/>
      <c r="F6" s="392"/>
      <c r="G6" s="392"/>
      <c r="H6" s="392"/>
      <c r="I6" s="394"/>
      <c r="J6" s="394"/>
      <c r="K6" s="394"/>
      <c r="L6" s="394"/>
      <c r="M6" s="394"/>
      <c r="N6" s="394"/>
      <c r="O6" s="394"/>
      <c r="P6" s="394"/>
      <c r="Q6" s="394"/>
      <c r="R6" s="394"/>
      <c r="S6" s="394"/>
      <c r="T6" s="394"/>
      <c r="U6" s="394"/>
      <c r="V6" s="394"/>
      <c r="W6" s="394"/>
      <c r="X6" s="394"/>
      <c r="Y6" s="394"/>
      <c r="Z6" s="394"/>
      <c r="AA6" s="394"/>
      <c r="AB6" s="394"/>
      <c r="AC6" s="394"/>
      <c r="AD6" s="394"/>
      <c r="AE6" s="394"/>
      <c r="AF6" s="394"/>
      <c r="AG6" s="394"/>
      <c r="AH6" s="394"/>
      <c r="AI6" s="394"/>
      <c r="AJ6" s="394"/>
      <c r="AK6" s="394"/>
      <c r="AL6" s="394"/>
      <c r="AM6" s="394"/>
      <c r="AN6" s="394"/>
      <c r="AO6" s="394"/>
      <c r="AP6" s="394"/>
      <c r="AQ6" s="394"/>
      <c r="AR6" s="394"/>
      <c r="AS6" s="394"/>
      <c r="AT6" s="394"/>
      <c r="AU6" s="394"/>
      <c r="AV6" s="394"/>
      <c r="AW6" s="394"/>
      <c r="AX6" s="394"/>
      <c r="AY6" s="397"/>
      <c r="AZ6" s="397"/>
      <c r="BA6" s="397"/>
      <c r="BB6" s="397"/>
      <c r="BC6" s="397"/>
      <c r="BD6" s="397"/>
      <c r="BE6" s="397"/>
      <c r="BF6" s="398"/>
    </row>
    <row r="7" spans="1:59" ht="12" customHeight="1" x14ac:dyDescent="0.4">
      <c r="A7" s="33"/>
      <c r="B7" s="33"/>
      <c r="C7" s="33"/>
      <c r="D7" s="33"/>
      <c r="E7" s="33"/>
      <c r="F7" s="33"/>
      <c r="G7" s="33"/>
      <c r="H7" s="32"/>
      <c r="I7" s="31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29"/>
      <c r="AZ7" s="29"/>
      <c r="BA7" s="29"/>
      <c r="BB7" s="29"/>
      <c r="BC7" s="29"/>
      <c r="BD7" s="29"/>
      <c r="BE7" s="29"/>
      <c r="BF7" s="29"/>
    </row>
    <row r="8" spans="1:59" ht="12" customHeight="1" x14ac:dyDescent="0.4">
      <c r="A8" s="400" t="s">
        <v>25</v>
      </c>
      <c r="B8" s="400"/>
      <c r="C8" s="400"/>
      <c r="D8" s="400">
        <v>24</v>
      </c>
      <c r="E8" s="400"/>
      <c r="F8" s="400"/>
      <c r="G8" s="400" t="s">
        <v>4</v>
      </c>
      <c r="H8" s="401"/>
      <c r="I8" s="402">
        <v>732</v>
      </c>
      <c r="J8" s="399"/>
      <c r="K8" s="399"/>
      <c r="L8" s="399"/>
      <c r="M8" s="399"/>
      <c r="N8" s="399"/>
      <c r="O8" s="399"/>
      <c r="P8" s="399">
        <v>737</v>
      </c>
      <c r="Q8" s="399"/>
      <c r="R8" s="399"/>
      <c r="S8" s="399"/>
      <c r="T8" s="399"/>
      <c r="U8" s="399"/>
      <c r="V8" s="399"/>
      <c r="W8" s="399">
        <v>937</v>
      </c>
      <c r="X8" s="399"/>
      <c r="Y8" s="399"/>
      <c r="Z8" s="399"/>
      <c r="AA8" s="399"/>
      <c r="AB8" s="399"/>
      <c r="AC8" s="399"/>
      <c r="AD8" s="399">
        <v>101</v>
      </c>
      <c r="AE8" s="399"/>
      <c r="AF8" s="399"/>
      <c r="AG8" s="399"/>
      <c r="AH8" s="399"/>
      <c r="AI8" s="399"/>
      <c r="AJ8" s="399"/>
      <c r="AK8" s="399">
        <v>109</v>
      </c>
      <c r="AL8" s="399"/>
      <c r="AM8" s="399"/>
      <c r="AN8" s="399"/>
      <c r="AO8" s="399"/>
      <c r="AP8" s="399"/>
      <c r="AQ8" s="399"/>
      <c r="AR8" s="399">
        <v>2415</v>
      </c>
      <c r="AS8" s="399"/>
      <c r="AT8" s="399"/>
      <c r="AU8" s="399"/>
      <c r="AV8" s="399"/>
      <c r="AW8" s="399"/>
      <c r="AX8" s="399"/>
      <c r="AY8" s="399">
        <v>636</v>
      </c>
      <c r="AZ8" s="399"/>
      <c r="BA8" s="399"/>
      <c r="BB8" s="399"/>
      <c r="BC8" s="399"/>
      <c r="BD8" s="399"/>
      <c r="BE8" s="399"/>
      <c r="BF8" s="399"/>
    </row>
    <row r="9" spans="1:59" ht="12" customHeight="1" x14ac:dyDescent="0.4">
      <c r="A9" s="400"/>
      <c r="B9" s="400"/>
      <c r="C9" s="400"/>
      <c r="D9" s="400"/>
      <c r="E9" s="400"/>
      <c r="F9" s="400"/>
      <c r="G9" s="400"/>
      <c r="H9" s="401"/>
      <c r="I9" s="402"/>
      <c r="J9" s="399"/>
      <c r="K9" s="399"/>
      <c r="L9" s="399"/>
      <c r="M9" s="399"/>
      <c r="N9" s="399"/>
      <c r="O9" s="399"/>
      <c r="P9" s="399"/>
      <c r="Q9" s="399"/>
      <c r="R9" s="399"/>
      <c r="S9" s="399"/>
      <c r="T9" s="399"/>
      <c r="U9" s="399"/>
      <c r="V9" s="399"/>
      <c r="W9" s="399"/>
      <c r="X9" s="399"/>
      <c r="Y9" s="399"/>
      <c r="Z9" s="399"/>
      <c r="AA9" s="399"/>
      <c r="AB9" s="399"/>
      <c r="AC9" s="399"/>
      <c r="AD9" s="399"/>
      <c r="AE9" s="399"/>
      <c r="AF9" s="399"/>
      <c r="AG9" s="399"/>
      <c r="AH9" s="399"/>
      <c r="AI9" s="399"/>
      <c r="AJ9" s="399"/>
      <c r="AK9" s="399"/>
      <c r="AL9" s="399"/>
      <c r="AM9" s="399"/>
      <c r="AN9" s="399"/>
      <c r="AO9" s="399"/>
      <c r="AP9" s="399"/>
      <c r="AQ9" s="399"/>
      <c r="AR9" s="399"/>
      <c r="AS9" s="399"/>
      <c r="AT9" s="399"/>
      <c r="AU9" s="399"/>
      <c r="AV9" s="399"/>
      <c r="AW9" s="399"/>
      <c r="AX9" s="399"/>
      <c r="AY9" s="399"/>
      <c r="AZ9" s="399"/>
      <c r="BA9" s="399"/>
      <c r="BB9" s="399"/>
      <c r="BC9" s="399"/>
      <c r="BD9" s="399"/>
      <c r="BE9" s="399"/>
      <c r="BF9" s="399"/>
    </row>
    <row r="10" spans="1:59" ht="12" customHeight="1" x14ac:dyDescent="0.4">
      <c r="A10" s="400"/>
      <c r="B10" s="400"/>
      <c r="C10" s="400"/>
      <c r="D10" s="400">
        <v>26</v>
      </c>
      <c r="E10" s="400"/>
      <c r="F10" s="400"/>
      <c r="G10" s="400"/>
      <c r="H10" s="401"/>
      <c r="I10" s="402">
        <v>802</v>
      </c>
      <c r="J10" s="399"/>
      <c r="K10" s="399"/>
      <c r="L10" s="399"/>
      <c r="M10" s="399"/>
      <c r="N10" s="399"/>
      <c r="O10" s="399"/>
      <c r="P10" s="399">
        <v>751</v>
      </c>
      <c r="Q10" s="399"/>
      <c r="R10" s="399"/>
      <c r="S10" s="399"/>
      <c r="T10" s="399"/>
      <c r="U10" s="399"/>
      <c r="V10" s="399"/>
      <c r="W10" s="399">
        <v>1013</v>
      </c>
      <c r="X10" s="399"/>
      <c r="Y10" s="399"/>
      <c r="Z10" s="399"/>
      <c r="AA10" s="399"/>
      <c r="AB10" s="399"/>
      <c r="AC10" s="399"/>
      <c r="AD10" s="399">
        <v>85</v>
      </c>
      <c r="AE10" s="399"/>
      <c r="AF10" s="399"/>
      <c r="AG10" s="399"/>
      <c r="AH10" s="399"/>
      <c r="AI10" s="399"/>
      <c r="AJ10" s="399"/>
      <c r="AK10" s="399">
        <v>112</v>
      </c>
      <c r="AL10" s="399"/>
      <c r="AM10" s="399"/>
      <c r="AN10" s="399"/>
      <c r="AO10" s="399"/>
      <c r="AP10" s="399"/>
      <c r="AQ10" s="399"/>
      <c r="AR10" s="399">
        <v>2896</v>
      </c>
      <c r="AS10" s="399"/>
      <c r="AT10" s="399"/>
      <c r="AU10" s="399"/>
      <c r="AV10" s="399"/>
      <c r="AW10" s="399"/>
      <c r="AX10" s="399"/>
      <c r="AY10" s="399">
        <v>589</v>
      </c>
      <c r="AZ10" s="399"/>
      <c r="BA10" s="399"/>
      <c r="BB10" s="399"/>
      <c r="BC10" s="399"/>
      <c r="BD10" s="399"/>
      <c r="BE10" s="399"/>
      <c r="BF10" s="399"/>
    </row>
    <row r="11" spans="1:59" ht="12" customHeight="1" x14ac:dyDescent="0.4">
      <c r="A11" s="400"/>
      <c r="B11" s="400"/>
      <c r="C11" s="400"/>
      <c r="D11" s="400"/>
      <c r="E11" s="400"/>
      <c r="F11" s="400"/>
      <c r="G11" s="400"/>
      <c r="H11" s="401"/>
      <c r="I11" s="402"/>
      <c r="J11" s="399"/>
      <c r="K11" s="399"/>
      <c r="L11" s="399"/>
      <c r="M11" s="399"/>
      <c r="N11" s="399"/>
      <c r="O11" s="399"/>
      <c r="P11" s="399"/>
      <c r="Q11" s="399"/>
      <c r="R11" s="399"/>
      <c r="S11" s="399"/>
      <c r="T11" s="399"/>
      <c r="U11" s="399"/>
      <c r="V11" s="399"/>
      <c r="W11" s="399"/>
      <c r="X11" s="399"/>
      <c r="Y11" s="399"/>
      <c r="Z11" s="399"/>
      <c r="AA11" s="399"/>
      <c r="AB11" s="399"/>
      <c r="AC11" s="399"/>
      <c r="AD11" s="399"/>
      <c r="AE11" s="399"/>
      <c r="AF11" s="399"/>
      <c r="AG11" s="399"/>
      <c r="AH11" s="399"/>
      <c r="AI11" s="399"/>
      <c r="AJ11" s="399"/>
      <c r="AK11" s="399"/>
      <c r="AL11" s="399"/>
      <c r="AM11" s="399"/>
      <c r="AN11" s="399"/>
      <c r="AO11" s="399"/>
      <c r="AP11" s="399"/>
      <c r="AQ11" s="399"/>
      <c r="AR11" s="399"/>
      <c r="AS11" s="399"/>
      <c r="AT11" s="399"/>
      <c r="AU11" s="399"/>
      <c r="AV11" s="399"/>
      <c r="AW11" s="399"/>
      <c r="AX11" s="399"/>
      <c r="AY11" s="399"/>
      <c r="AZ11" s="399"/>
      <c r="BA11" s="399"/>
      <c r="BB11" s="399"/>
      <c r="BC11" s="399"/>
      <c r="BD11" s="399"/>
      <c r="BE11" s="399"/>
      <c r="BF11" s="399"/>
    </row>
    <row r="12" spans="1:59" ht="12" customHeight="1" x14ac:dyDescent="0.4">
      <c r="A12" s="400"/>
      <c r="B12" s="400"/>
      <c r="C12" s="400"/>
      <c r="D12" s="400">
        <v>28</v>
      </c>
      <c r="E12" s="400"/>
      <c r="F12" s="400"/>
      <c r="G12" s="400"/>
      <c r="H12" s="401"/>
      <c r="I12" s="402">
        <v>850</v>
      </c>
      <c r="J12" s="399"/>
      <c r="K12" s="399"/>
      <c r="L12" s="399"/>
      <c r="M12" s="399"/>
      <c r="N12" s="399"/>
      <c r="O12" s="399"/>
      <c r="P12" s="399">
        <v>732</v>
      </c>
      <c r="Q12" s="399"/>
      <c r="R12" s="399"/>
      <c r="S12" s="399"/>
      <c r="T12" s="399"/>
      <c r="U12" s="399"/>
      <c r="V12" s="399"/>
      <c r="W12" s="399">
        <v>1143</v>
      </c>
      <c r="X12" s="399"/>
      <c r="Y12" s="399"/>
      <c r="Z12" s="399"/>
      <c r="AA12" s="399"/>
      <c r="AB12" s="399"/>
      <c r="AC12" s="399"/>
      <c r="AD12" s="399">
        <v>121</v>
      </c>
      <c r="AE12" s="399"/>
      <c r="AF12" s="399"/>
      <c r="AG12" s="399"/>
      <c r="AH12" s="399"/>
      <c r="AI12" s="399"/>
      <c r="AJ12" s="399"/>
      <c r="AK12" s="399">
        <v>118</v>
      </c>
      <c r="AL12" s="399"/>
      <c r="AM12" s="399"/>
      <c r="AN12" s="399"/>
      <c r="AO12" s="399"/>
      <c r="AP12" s="399"/>
      <c r="AQ12" s="399"/>
      <c r="AR12" s="399">
        <v>3257</v>
      </c>
      <c r="AS12" s="399"/>
      <c r="AT12" s="399"/>
      <c r="AU12" s="399"/>
      <c r="AV12" s="399"/>
      <c r="AW12" s="399"/>
      <c r="AX12" s="399"/>
      <c r="AY12" s="399">
        <v>557</v>
      </c>
      <c r="AZ12" s="399"/>
      <c r="BA12" s="399"/>
      <c r="BB12" s="399"/>
      <c r="BC12" s="399"/>
      <c r="BD12" s="399"/>
      <c r="BE12" s="399"/>
      <c r="BF12" s="399"/>
      <c r="BG12" s="28"/>
    </row>
    <row r="13" spans="1:59" ht="12" customHeight="1" x14ac:dyDescent="0.4">
      <c r="A13" s="400"/>
      <c r="B13" s="400"/>
      <c r="C13" s="400"/>
      <c r="D13" s="400"/>
      <c r="E13" s="400"/>
      <c r="F13" s="400"/>
      <c r="G13" s="400"/>
      <c r="H13" s="401"/>
      <c r="I13" s="402"/>
      <c r="J13" s="399"/>
      <c r="K13" s="399"/>
      <c r="L13" s="399"/>
      <c r="M13" s="399"/>
      <c r="N13" s="399"/>
      <c r="O13" s="399"/>
      <c r="P13" s="399"/>
      <c r="Q13" s="399"/>
      <c r="R13" s="399"/>
      <c r="S13" s="399"/>
      <c r="T13" s="399"/>
      <c r="U13" s="399"/>
      <c r="V13" s="399"/>
      <c r="W13" s="399"/>
      <c r="X13" s="399"/>
      <c r="Y13" s="399"/>
      <c r="Z13" s="399"/>
      <c r="AA13" s="399"/>
      <c r="AB13" s="399"/>
      <c r="AC13" s="399"/>
      <c r="AD13" s="399"/>
      <c r="AE13" s="399"/>
      <c r="AF13" s="399"/>
      <c r="AG13" s="399"/>
      <c r="AH13" s="399"/>
      <c r="AI13" s="399"/>
      <c r="AJ13" s="399"/>
      <c r="AK13" s="399"/>
      <c r="AL13" s="399"/>
      <c r="AM13" s="399"/>
      <c r="AN13" s="399"/>
      <c r="AO13" s="399"/>
      <c r="AP13" s="399"/>
      <c r="AQ13" s="399"/>
      <c r="AR13" s="399"/>
      <c r="AS13" s="399"/>
      <c r="AT13" s="399"/>
      <c r="AU13" s="399"/>
      <c r="AV13" s="399"/>
      <c r="AW13" s="399"/>
      <c r="AX13" s="399"/>
      <c r="AY13" s="399"/>
      <c r="AZ13" s="399"/>
      <c r="BA13" s="399"/>
      <c r="BB13" s="399"/>
      <c r="BC13" s="399"/>
      <c r="BD13" s="399"/>
      <c r="BE13" s="399"/>
      <c r="BF13" s="399"/>
      <c r="BG13" s="28"/>
    </row>
    <row r="14" spans="1:59" ht="12" customHeight="1" x14ac:dyDescent="0.4">
      <c r="A14" s="400"/>
      <c r="B14" s="400"/>
      <c r="C14" s="400"/>
      <c r="D14" s="400">
        <v>30</v>
      </c>
      <c r="E14" s="400"/>
      <c r="F14" s="400"/>
      <c r="G14" s="400"/>
      <c r="H14" s="401"/>
      <c r="I14" s="403">
        <v>891</v>
      </c>
      <c r="J14" s="404"/>
      <c r="K14" s="404"/>
      <c r="L14" s="404"/>
      <c r="M14" s="404"/>
      <c r="N14" s="404"/>
      <c r="O14" s="404"/>
      <c r="P14" s="404">
        <v>756</v>
      </c>
      <c r="Q14" s="404"/>
      <c r="R14" s="404"/>
      <c r="S14" s="404"/>
      <c r="T14" s="404"/>
      <c r="U14" s="404"/>
      <c r="V14" s="404"/>
      <c r="W14" s="404">
        <v>1265</v>
      </c>
      <c r="X14" s="404"/>
      <c r="Y14" s="404"/>
      <c r="Z14" s="404"/>
      <c r="AA14" s="404"/>
      <c r="AB14" s="404"/>
      <c r="AC14" s="404"/>
      <c r="AD14" s="404">
        <v>123</v>
      </c>
      <c r="AE14" s="404"/>
      <c r="AF14" s="404"/>
      <c r="AG14" s="404"/>
      <c r="AH14" s="404"/>
      <c r="AI14" s="404"/>
      <c r="AJ14" s="404"/>
      <c r="AK14" s="404">
        <v>127</v>
      </c>
      <c r="AL14" s="404"/>
      <c r="AM14" s="404"/>
      <c r="AN14" s="404"/>
      <c r="AO14" s="404"/>
      <c r="AP14" s="404"/>
      <c r="AQ14" s="404"/>
      <c r="AR14" s="404">
        <v>3413</v>
      </c>
      <c r="AS14" s="404"/>
      <c r="AT14" s="404"/>
      <c r="AU14" s="404"/>
      <c r="AV14" s="404"/>
      <c r="AW14" s="404"/>
      <c r="AX14" s="404"/>
      <c r="AY14" s="404">
        <v>471</v>
      </c>
      <c r="AZ14" s="404"/>
      <c r="BA14" s="404"/>
      <c r="BB14" s="404"/>
      <c r="BC14" s="404"/>
      <c r="BD14" s="404"/>
      <c r="BE14" s="404"/>
      <c r="BF14" s="404"/>
    </row>
    <row r="15" spans="1:59" ht="12" customHeight="1" x14ac:dyDescent="0.4">
      <c r="G15" s="400"/>
      <c r="H15" s="401"/>
    </row>
    <row r="16" spans="1:59" ht="12" customHeight="1" x14ac:dyDescent="0.4">
      <c r="A16" s="400" t="s">
        <v>3</v>
      </c>
      <c r="B16" s="400"/>
      <c r="C16" s="400"/>
      <c r="D16" s="400">
        <v>2</v>
      </c>
      <c r="E16" s="400"/>
      <c r="F16" s="400"/>
      <c r="G16" s="400"/>
      <c r="H16" s="401"/>
      <c r="I16" s="403">
        <v>900</v>
      </c>
      <c r="J16" s="404"/>
      <c r="K16" s="404"/>
      <c r="L16" s="404"/>
      <c r="M16" s="404"/>
      <c r="N16" s="404"/>
      <c r="O16" s="404"/>
      <c r="P16" s="404">
        <v>737</v>
      </c>
      <c r="Q16" s="404"/>
      <c r="R16" s="404"/>
      <c r="S16" s="404"/>
      <c r="T16" s="404"/>
      <c r="U16" s="404"/>
      <c r="V16" s="404"/>
      <c r="W16" s="404">
        <v>1327</v>
      </c>
      <c r="X16" s="404"/>
      <c r="Y16" s="404"/>
      <c r="Z16" s="404"/>
      <c r="AA16" s="404"/>
      <c r="AB16" s="404"/>
      <c r="AC16" s="404"/>
      <c r="AD16" s="404">
        <v>125</v>
      </c>
      <c r="AE16" s="404"/>
      <c r="AF16" s="404"/>
      <c r="AG16" s="404"/>
      <c r="AH16" s="404"/>
      <c r="AI16" s="404"/>
      <c r="AJ16" s="404"/>
      <c r="AK16" s="404">
        <v>123</v>
      </c>
      <c r="AL16" s="404"/>
      <c r="AM16" s="404"/>
      <c r="AN16" s="404"/>
      <c r="AO16" s="404"/>
      <c r="AP16" s="404"/>
      <c r="AQ16" s="404"/>
      <c r="AR16" s="404">
        <v>3736</v>
      </c>
      <c r="AS16" s="404"/>
      <c r="AT16" s="404"/>
      <c r="AU16" s="404"/>
      <c r="AV16" s="404"/>
      <c r="AW16" s="404"/>
      <c r="AX16" s="404"/>
      <c r="AY16" s="404">
        <v>420</v>
      </c>
      <c r="AZ16" s="404"/>
      <c r="BA16" s="404"/>
      <c r="BB16" s="404"/>
      <c r="BC16" s="404"/>
      <c r="BD16" s="404"/>
      <c r="BE16" s="404"/>
      <c r="BF16" s="404"/>
      <c r="BG16" s="27"/>
    </row>
    <row r="17" spans="1:59" ht="12" customHeight="1" x14ac:dyDescent="0.4">
      <c r="A17" s="26"/>
      <c r="B17" s="26"/>
      <c r="C17" s="26"/>
      <c r="D17" s="26"/>
      <c r="E17" s="26"/>
      <c r="F17" s="26"/>
      <c r="G17" s="26"/>
      <c r="H17" s="25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2"/>
    </row>
    <row r="18" spans="1:59" ht="12" customHeight="1" x14ac:dyDescent="0.4">
      <c r="A18" s="23" t="s">
        <v>24</v>
      </c>
      <c r="BG18" s="22"/>
    </row>
    <row r="19" spans="1:59" ht="12" customHeight="1" x14ac:dyDescent="0.4">
      <c r="BG19" s="22"/>
    </row>
    <row r="20" spans="1:59" ht="12" customHeight="1" x14ac:dyDescent="0.4">
      <c r="BG20" s="22"/>
    </row>
    <row r="21" spans="1:59" ht="12" customHeight="1" x14ac:dyDescent="0.4">
      <c r="BG21" s="22"/>
    </row>
    <row r="22" spans="1:59" ht="12" customHeight="1" x14ac:dyDescent="0.4">
      <c r="BG22" s="22"/>
    </row>
    <row r="23" spans="1:59" ht="12" customHeight="1" x14ac:dyDescent="0.4">
      <c r="BG23" s="22"/>
    </row>
    <row r="24" spans="1:59" ht="12" customHeight="1" x14ac:dyDescent="0.4">
      <c r="BG24" s="22"/>
    </row>
    <row r="25" spans="1:59" ht="12" customHeight="1" x14ac:dyDescent="0.4">
      <c r="BG25" s="22"/>
    </row>
    <row r="26" spans="1:59" ht="12" customHeight="1" x14ac:dyDescent="0.4"/>
    <row r="27" spans="1:59" ht="12" customHeight="1" x14ac:dyDescent="0.4"/>
    <row r="28" spans="1:59" ht="12" customHeight="1" x14ac:dyDescent="0.4"/>
    <row r="29" spans="1:59" ht="12" customHeight="1" x14ac:dyDescent="0.4"/>
  </sheetData>
  <mergeCells count="91">
    <mergeCell ref="AD14:AJ14"/>
    <mergeCell ref="AK14:AQ14"/>
    <mergeCell ref="AR14:AX14"/>
    <mergeCell ref="AY14:BF14"/>
    <mergeCell ref="D14:F14"/>
    <mergeCell ref="I14:O14"/>
    <mergeCell ref="P14:V14"/>
    <mergeCell ref="W14:AC14"/>
    <mergeCell ref="W16:AC16"/>
    <mergeCell ref="AD16:AJ16"/>
    <mergeCell ref="AK16:AQ16"/>
    <mergeCell ref="AR16:AX16"/>
    <mergeCell ref="AY16:BF16"/>
    <mergeCell ref="D12:F12"/>
    <mergeCell ref="G14:H14"/>
    <mergeCell ref="I12:O12"/>
    <mergeCell ref="P12:V12"/>
    <mergeCell ref="A12:C12"/>
    <mergeCell ref="A13:C13"/>
    <mergeCell ref="D13:F13"/>
    <mergeCell ref="G13:H13"/>
    <mergeCell ref="I13:O13"/>
    <mergeCell ref="P13:V13"/>
    <mergeCell ref="G12:H12"/>
    <mergeCell ref="G15:H15"/>
    <mergeCell ref="I16:O16"/>
    <mergeCell ref="P16:V16"/>
    <mergeCell ref="G16:H16"/>
    <mergeCell ref="A14:C14"/>
    <mergeCell ref="A16:C16"/>
    <mergeCell ref="D16:F16"/>
    <mergeCell ref="AY13:BF13"/>
    <mergeCell ref="W12:AC12"/>
    <mergeCell ref="AD12:AJ12"/>
    <mergeCell ref="AK12:AQ12"/>
    <mergeCell ref="AR12:AX12"/>
    <mergeCell ref="AY12:BF12"/>
    <mergeCell ref="W13:AC13"/>
    <mergeCell ref="AD13:AJ13"/>
    <mergeCell ref="AK13:AQ13"/>
    <mergeCell ref="AR13:AX13"/>
    <mergeCell ref="AR11:AX11"/>
    <mergeCell ref="AY11:BF11"/>
    <mergeCell ref="A11:C11"/>
    <mergeCell ref="D11:F11"/>
    <mergeCell ref="G11:H11"/>
    <mergeCell ref="I11:O11"/>
    <mergeCell ref="P11:V11"/>
    <mergeCell ref="W11:AC11"/>
    <mergeCell ref="AD11:AJ11"/>
    <mergeCell ref="AK11:AQ11"/>
    <mergeCell ref="A10:C10"/>
    <mergeCell ref="D8:F8"/>
    <mergeCell ref="G10:H10"/>
    <mergeCell ref="I8:O8"/>
    <mergeCell ref="P8:V8"/>
    <mergeCell ref="D10:F10"/>
    <mergeCell ref="A8:C8"/>
    <mergeCell ref="G8:H8"/>
    <mergeCell ref="A9:C9"/>
    <mergeCell ref="D9:F9"/>
    <mergeCell ref="G9:H9"/>
    <mergeCell ref="I9:O9"/>
    <mergeCell ref="P9:V9"/>
    <mergeCell ref="I10:O10"/>
    <mergeCell ref="P10:V10"/>
    <mergeCell ref="AR8:AX8"/>
    <mergeCell ref="AY8:BF8"/>
    <mergeCell ref="W10:AC10"/>
    <mergeCell ref="AD10:AJ10"/>
    <mergeCell ref="AK10:AQ10"/>
    <mergeCell ref="AR10:AX10"/>
    <mergeCell ref="W9:AC9"/>
    <mergeCell ref="AR9:AX9"/>
    <mergeCell ref="AY9:BF9"/>
    <mergeCell ref="W8:AC8"/>
    <mergeCell ref="AD8:AJ8"/>
    <mergeCell ref="AK8:AQ8"/>
    <mergeCell ref="AY10:BF10"/>
    <mergeCell ref="AD9:AJ9"/>
    <mergeCell ref="AK9:AQ9"/>
    <mergeCell ref="A1:BF2"/>
    <mergeCell ref="A4:BF4"/>
    <mergeCell ref="A5:H6"/>
    <mergeCell ref="I5:O6"/>
    <mergeCell ref="P5:V6"/>
    <mergeCell ref="W5:AC6"/>
    <mergeCell ref="AD5:AJ6"/>
    <mergeCell ref="AK5:AQ6"/>
    <mergeCell ref="AR5:AX6"/>
    <mergeCell ref="AY5:BF6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headerFooter differentOddEven="1">
    <firstHeader xml:space="preserve">&amp;C&amp;"ＭＳ ゴシック,太字"&amp;18
</first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zoomScaleNormal="100" zoomScaleSheetLayoutView="100" workbookViewId="0"/>
  </sheetViews>
  <sheetFormatPr defaultColWidth="7.5" defaultRowHeight="7.9" customHeight="1" x14ac:dyDescent="0.4"/>
  <cols>
    <col min="1" max="1" width="4.5" style="283" customWidth="1"/>
    <col min="2" max="2" width="3" style="283" customWidth="1"/>
    <col min="3" max="3" width="4.5" style="283" customWidth="1"/>
    <col min="4" max="10" width="11.375" style="283" customWidth="1"/>
    <col min="11" max="16384" width="7.5" style="283"/>
  </cols>
  <sheetData>
    <row r="1" spans="1:11" ht="31.5" customHeight="1" x14ac:dyDescent="0.4">
      <c r="A1" s="309" t="s">
        <v>443</v>
      </c>
      <c r="B1" s="193"/>
      <c r="C1" s="193"/>
      <c r="D1" s="117"/>
      <c r="E1" s="111"/>
      <c r="F1" s="111"/>
      <c r="G1" s="117"/>
      <c r="H1" s="117"/>
      <c r="I1" s="117"/>
      <c r="J1" s="117"/>
    </row>
    <row r="2" spans="1:11" ht="12" customHeight="1" x14ac:dyDescent="0.4">
      <c r="A2" s="579" t="s">
        <v>246</v>
      </c>
      <c r="B2" s="579"/>
      <c r="C2" s="587"/>
      <c r="D2" s="546" t="s">
        <v>442</v>
      </c>
      <c r="E2" s="547"/>
      <c r="F2" s="590"/>
      <c r="G2" s="308" t="s">
        <v>441</v>
      </c>
      <c r="H2" s="307"/>
      <c r="K2" s="188"/>
    </row>
    <row r="3" spans="1:11" ht="12" customHeight="1" x14ac:dyDescent="0.4">
      <c r="A3" s="580"/>
      <c r="B3" s="580"/>
      <c r="C3" s="588"/>
      <c r="D3" s="305"/>
      <c r="E3" s="304" t="s">
        <v>440</v>
      </c>
      <c r="F3" s="304" t="s">
        <v>439</v>
      </c>
      <c r="G3" s="304" t="s">
        <v>438</v>
      </c>
      <c r="H3" s="303" t="s">
        <v>437</v>
      </c>
      <c r="I3" s="303"/>
      <c r="J3" s="303"/>
      <c r="K3" s="306"/>
    </row>
    <row r="4" spans="1:11" ht="24" customHeight="1" x14ac:dyDescent="0.4">
      <c r="A4" s="580"/>
      <c r="B4" s="580"/>
      <c r="C4" s="588"/>
      <c r="D4" s="305" t="s">
        <v>436</v>
      </c>
      <c r="E4" s="305" t="s">
        <v>435</v>
      </c>
      <c r="F4" s="305" t="s">
        <v>435</v>
      </c>
      <c r="G4" s="304"/>
      <c r="H4" s="303"/>
      <c r="I4" s="303"/>
      <c r="J4" s="303"/>
      <c r="K4" s="303"/>
    </row>
    <row r="5" spans="1:11" ht="12" customHeight="1" x14ac:dyDescent="0.4">
      <c r="A5" s="581"/>
      <c r="B5" s="581"/>
      <c r="C5" s="589"/>
      <c r="D5" s="287" t="s">
        <v>417</v>
      </c>
      <c r="E5" s="293" t="s">
        <v>417</v>
      </c>
      <c r="F5" s="293" t="s">
        <v>417</v>
      </c>
      <c r="G5" s="293" t="s">
        <v>417</v>
      </c>
      <c r="H5" s="292" t="s">
        <v>417</v>
      </c>
      <c r="I5" s="302"/>
      <c r="J5" s="302"/>
      <c r="K5" s="302"/>
    </row>
    <row r="6" spans="1:11" ht="17.25" customHeight="1" x14ac:dyDescent="0.4">
      <c r="A6" s="194" t="s">
        <v>5</v>
      </c>
      <c r="B6" s="194">
        <v>30</v>
      </c>
      <c r="C6" s="194" t="s">
        <v>250</v>
      </c>
      <c r="D6" s="301">
        <v>105940</v>
      </c>
      <c r="E6" s="207">
        <v>102633</v>
      </c>
      <c r="F6" s="207">
        <v>3307</v>
      </c>
      <c r="G6" s="207">
        <v>34566</v>
      </c>
      <c r="H6" s="117">
        <v>14641</v>
      </c>
      <c r="I6" s="117"/>
      <c r="J6" s="117"/>
      <c r="K6" s="220"/>
    </row>
    <row r="7" spans="1:11" ht="17.25" customHeight="1" x14ac:dyDescent="0.4">
      <c r="A7" s="194" t="s">
        <v>37</v>
      </c>
      <c r="B7" s="194" t="s">
        <v>36</v>
      </c>
      <c r="C7" s="194"/>
      <c r="D7" s="301">
        <v>108684</v>
      </c>
      <c r="E7" s="207">
        <v>105461</v>
      </c>
      <c r="F7" s="207">
        <v>3223</v>
      </c>
      <c r="G7" s="207">
        <v>34500</v>
      </c>
      <c r="H7" s="117">
        <v>14922</v>
      </c>
      <c r="I7" s="117"/>
      <c r="J7" s="117"/>
      <c r="K7" s="220"/>
    </row>
    <row r="8" spans="1:11" ht="17.25" customHeight="1" x14ac:dyDescent="0.4">
      <c r="A8" s="194"/>
      <c r="B8" s="194" t="s">
        <v>416</v>
      </c>
      <c r="C8" s="194"/>
      <c r="D8" s="301">
        <v>107561</v>
      </c>
      <c r="E8" s="207">
        <v>86417</v>
      </c>
      <c r="F8" s="207">
        <v>21144</v>
      </c>
      <c r="G8" s="207">
        <v>35050</v>
      </c>
      <c r="H8" s="117">
        <v>14449</v>
      </c>
      <c r="I8" s="117"/>
      <c r="J8" s="117"/>
      <c r="K8" s="220"/>
    </row>
    <row r="9" spans="1:11" ht="17.25" customHeight="1" x14ac:dyDescent="0.4">
      <c r="A9" s="194"/>
      <c r="B9" s="194" t="s">
        <v>415</v>
      </c>
      <c r="C9" s="194"/>
      <c r="D9" s="301">
        <v>105436</v>
      </c>
      <c r="E9" s="207">
        <v>86441</v>
      </c>
      <c r="F9" s="207">
        <v>18995</v>
      </c>
      <c r="G9" s="207">
        <v>34374</v>
      </c>
      <c r="H9" s="117">
        <v>13094</v>
      </c>
      <c r="I9" s="117"/>
      <c r="J9" s="117"/>
      <c r="K9" s="220"/>
    </row>
    <row r="10" spans="1:11" ht="17.25" customHeight="1" x14ac:dyDescent="0.4">
      <c r="A10" s="193"/>
      <c r="B10" s="193">
        <v>4</v>
      </c>
      <c r="C10" s="193"/>
      <c r="D10" s="300">
        <v>104135</v>
      </c>
      <c r="E10" s="299">
        <v>88757</v>
      </c>
      <c r="F10" s="299">
        <v>15378</v>
      </c>
      <c r="G10" s="299">
        <v>35449</v>
      </c>
      <c r="H10" s="111">
        <v>10735</v>
      </c>
      <c r="I10" s="117"/>
      <c r="J10" s="117"/>
      <c r="K10" s="117"/>
    </row>
    <row r="11" spans="1:11" ht="12" customHeight="1" x14ac:dyDescent="0.4">
      <c r="A11" s="284" t="s">
        <v>413</v>
      </c>
      <c r="B11" s="284"/>
      <c r="C11" s="284"/>
      <c r="D11" s="284"/>
      <c r="E11" s="284"/>
      <c r="F11" s="284"/>
      <c r="G11" s="284"/>
      <c r="H11" s="284"/>
      <c r="I11" s="284"/>
    </row>
    <row r="12" spans="1:11" ht="12" customHeight="1" x14ac:dyDescent="0.4"/>
    <row r="13" spans="1:11" ht="12" customHeight="1" x14ac:dyDescent="0.4"/>
  </sheetData>
  <mergeCells count="2">
    <mergeCell ref="A2:C5"/>
    <mergeCell ref="D2:F2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scale="82" orientation="landscape" cellComments="asDisplayed" horizontalDpi="300" verticalDpi="300" r:id="rId1"/>
  <headerFooter differentOddEven="1">
    <evenHeader xml:space="preserve">&amp;R&amp;"ＭＳ 明朝,標準" </even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zoomScaleNormal="100" zoomScaleSheetLayoutView="100" workbookViewId="0">
      <selection sqref="A1:G2"/>
    </sheetView>
  </sheetViews>
  <sheetFormatPr defaultColWidth="7.5" defaultRowHeight="7.9" customHeight="1" x14ac:dyDescent="0.4"/>
  <cols>
    <col min="1" max="1" width="4.5" style="283" customWidth="1"/>
    <col min="2" max="2" width="3" style="283" customWidth="1"/>
    <col min="3" max="3" width="4.5" style="283" customWidth="1"/>
    <col min="4" max="6" width="18" style="283" customWidth="1"/>
    <col min="7" max="7" width="19.5" style="283" customWidth="1"/>
    <col min="8" max="16384" width="7.5" style="283"/>
  </cols>
  <sheetData>
    <row r="1" spans="1:7" ht="12" customHeight="1" x14ac:dyDescent="0.4">
      <c r="A1" s="591" t="s">
        <v>449</v>
      </c>
      <c r="B1" s="591"/>
      <c r="C1" s="591"/>
      <c r="D1" s="591"/>
      <c r="E1" s="591"/>
      <c r="F1" s="591"/>
      <c r="G1" s="591"/>
    </row>
    <row r="2" spans="1:7" ht="12" customHeight="1" x14ac:dyDescent="0.4">
      <c r="A2" s="591"/>
      <c r="B2" s="591"/>
      <c r="C2" s="591"/>
      <c r="D2" s="591"/>
      <c r="E2" s="591"/>
      <c r="F2" s="591"/>
      <c r="G2" s="591"/>
    </row>
    <row r="3" spans="1:7" ht="12" customHeight="1" x14ac:dyDescent="0.4">
      <c r="A3" s="316"/>
    </row>
    <row r="4" spans="1:7" ht="12" customHeight="1" x14ac:dyDescent="0.4">
      <c r="A4" s="592" t="s">
        <v>246</v>
      </c>
      <c r="B4" s="592"/>
      <c r="C4" s="592"/>
      <c r="D4" s="595" t="s">
        <v>448</v>
      </c>
      <c r="E4" s="596"/>
      <c r="F4" s="596"/>
      <c r="G4" s="315" t="s">
        <v>447</v>
      </c>
    </row>
    <row r="5" spans="1:7" ht="24" customHeight="1" x14ac:dyDescent="0.4">
      <c r="A5" s="593"/>
      <c r="B5" s="593"/>
      <c r="C5" s="593"/>
      <c r="D5" s="314" t="s">
        <v>198</v>
      </c>
      <c r="E5" s="314" t="s">
        <v>446</v>
      </c>
      <c r="F5" s="313" t="s">
        <v>445</v>
      </c>
      <c r="G5" s="313" t="s">
        <v>201</v>
      </c>
    </row>
    <row r="6" spans="1:7" ht="12" customHeight="1" x14ac:dyDescent="0.4">
      <c r="A6" s="594"/>
      <c r="B6" s="594"/>
      <c r="C6" s="594"/>
      <c r="D6" s="312" t="s">
        <v>444</v>
      </c>
      <c r="E6" s="311" t="s">
        <v>444</v>
      </c>
      <c r="F6" s="311" t="s">
        <v>444</v>
      </c>
      <c r="G6" s="311" t="s">
        <v>444</v>
      </c>
    </row>
    <row r="7" spans="1:7" ht="20.25" customHeight="1" x14ac:dyDescent="0.4">
      <c r="A7" s="194" t="s">
        <v>5</v>
      </c>
      <c r="B7" s="194">
        <v>30</v>
      </c>
      <c r="C7" s="194" t="s">
        <v>250</v>
      </c>
      <c r="D7" s="310">
        <v>27802</v>
      </c>
      <c r="E7" s="81">
        <v>3012</v>
      </c>
      <c r="F7" s="81">
        <v>24790</v>
      </c>
      <c r="G7" s="81">
        <v>31089</v>
      </c>
    </row>
    <row r="8" spans="1:7" ht="20.25" customHeight="1" x14ac:dyDescent="0.4">
      <c r="A8" s="194" t="s">
        <v>37</v>
      </c>
      <c r="B8" s="194" t="s">
        <v>36</v>
      </c>
      <c r="C8" s="194"/>
      <c r="D8" s="36">
        <v>27535</v>
      </c>
      <c r="E8" s="81">
        <v>2867</v>
      </c>
      <c r="F8" s="81">
        <v>24669</v>
      </c>
      <c r="G8" s="81">
        <v>31063</v>
      </c>
    </row>
    <row r="9" spans="1:7" ht="20.25" customHeight="1" x14ac:dyDescent="0.4">
      <c r="A9" s="194"/>
      <c r="B9" s="194">
        <v>2</v>
      </c>
      <c r="C9" s="194"/>
      <c r="D9" s="36">
        <v>28162</v>
      </c>
      <c r="E9" s="81">
        <v>2673</v>
      </c>
      <c r="F9" s="81">
        <v>25489</v>
      </c>
      <c r="G9" s="81">
        <v>31279</v>
      </c>
    </row>
    <row r="10" spans="1:7" ht="20.25" customHeight="1" x14ac:dyDescent="0.4">
      <c r="A10" s="194"/>
      <c r="B10" s="194">
        <v>3</v>
      </c>
      <c r="C10" s="194"/>
      <c r="D10" s="36">
        <v>27022</v>
      </c>
      <c r="E10" s="81">
        <v>2844</v>
      </c>
      <c r="F10" s="81">
        <v>24178</v>
      </c>
      <c r="G10" s="81">
        <v>29873</v>
      </c>
    </row>
    <row r="11" spans="1:7" ht="20.25" customHeight="1" x14ac:dyDescent="0.4">
      <c r="A11" s="193"/>
      <c r="B11" s="193">
        <v>4</v>
      </c>
      <c r="C11" s="193"/>
      <c r="D11" s="6">
        <v>25473</v>
      </c>
      <c r="E11" s="5">
        <v>2774</v>
      </c>
      <c r="F11" s="5">
        <v>22699</v>
      </c>
      <c r="G11" s="5">
        <v>27449</v>
      </c>
    </row>
    <row r="12" spans="1:7" ht="12" customHeight="1" x14ac:dyDescent="0.4">
      <c r="A12" s="283" t="s">
        <v>413</v>
      </c>
    </row>
    <row r="13" spans="1:7" ht="12" customHeight="1" x14ac:dyDescent="0.4"/>
    <row r="14" spans="1:7" ht="12" customHeight="1" x14ac:dyDescent="0.4"/>
  </sheetData>
  <mergeCells count="3">
    <mergeCell ref="A1:G2"/>
    <mergeCell ref="A4:C6"/>
    <mergeCell ref="D4:F4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 r:id="rId1"/>
  <headerFooter differentOddEven="1">
    <evenHeader>&amp;R&amp;"ＭＳ 明朝,標準" 17 保健及び衛生</even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zoomScaleNormal="100" zoomScaleSheetLayoutView="100" workbookViewId="0">
      <selection sqref="A1:L2"/>
    </sheetView>
  </sheetViews>
  <sheetFormatPr defaultColWidth="7.5" defaultRowHeight="7.9" customHeight="1" x14ac:dyDescent="0.4"/>
  <cols>
    <col min="1" max="1" width="4.5" style="73" customWidth="1"/>
    <col min="2" max="2" width="3" style="73" customWidth="1"/>
    <col min="3" max="3" width="4.5" style="73" customWidth="1"/>
    <col min="4" max="4" width="7.875" style="73" customWidth="1"/>
    <col min="5" max="7" width="7.5" style="73" customWidth="1"/>
    <col min="8" max="8" width="7.875" style="73" customWidth="1"/>
    <col min="9" max="11" width="9.25" style="73" customWidth="1"/>
    <col min="12" max="12" width="7.5" style="73" customWidth="1"/>
    <col min="13" max="16384" width="7.5" style="73"/>
  </cols>
  <sheetData>
    <row r="1" spans="1:12" ht="12" customHeight="1" x14ac:dyDescent="0.4">
      <c r="A1" s="452" t="s">
        <v>464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</row>
    <row r="2" spans="1:12" ht="12" customHeight="1" x14ac:dyDescent="0.4">
      <c r="A2" s="452"/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</row>
    <row r="3" spans="1:12" ht="12" customHeight="1" x14ac:dyDescent="0.4"/>
    <row r="4" spans="1:12" ht="12" customHeight="1" x14ac:dyDescent="0.4">
      <c r="A4" s="484" t="s">
        <v>246</v>
      </c>
      <c r="B4" s="484"/>
      <c r="C4" s="484"/>
      <c r="D4" s="503" t="s">
        <v>463</v>
      </c>
      <c r="E4" s="496"/>
      <c r="F4" s="496"/>
      <c r="G4" s="496"/>
      <c r="H4" s="503" t="s">
        <v>462</v>
      </c>
      <c r="I4" s="496"/>
      <c r="J4" s="496"/>
      <c r="K4" s="496"/>
      <c r="L4" s="496"/>
    </row>
    <row r="5" spans="1:12" ht="12" customHeight="1" x14ac:dyDescent="0.4">
      <c r="A5" s="478"/>
      <c r="B5" s="478"/>
      <c r="C5" s="478"/>
      <c r="D5" s="488" t="s">
        <v>17</v>
      </c>
      <c r="E5" s="319" t="s">
        <v>461</v>
      </c>
      <c r="F5" s="318" t="s">
        <v>460</v>
      </c>
      <c r="G5" s="318" t="s">
        <v>459</v>
      </c>
      <c r="H5" s="597" t="s">
        <v>198</v>
      </c>
      <c r="I5" s="318" t="s">
        <v>458</v>
      </c>
      <c r="J5" s="318" t="s">
        <v>457</v>
      </c>
      <c r="K5" s="318" t="s">
        <v>456</v>
      </c>
      <c r="L5" s="483" t="s">
        <v>135</v>
      </c>
    </row>
    <row r="6" spans="1:12" ht="12" customHeight="1" x14ac:dyDescent="0.4">
      <c r="A6" s="480"/>
      <c r="B6" s="480"/>
      <c r="C6" s="480"/>
      <c r="D6" s="490"/>
      <c r="E6" s="156" t="s">
        <v>455</v>
      </c>
      <c r="F6" s="317" t="s">
        <v>454</v>
      </c>
      <c r="G6" s="317" t="s">
        <v>451</v>
      </c>
      <c r="H6" s="598"/>
      <c r="I6" s="317" t="s">
        <v>453</v>
      </c>
      <c r="J6" s="317" t="s">
        <v>452</v>
      </c>
      <c r="K6" s="317" t="s">
        <v>451</v>
      </c>
      <c r="L6" s="482"/>
    </row>
    <row r="7" spans="1:12" ht="24" customHeight="1" x14ac:dyDescent="0.4">
      <c r="A7" s="194" t="s">
        <v>5</v>
      </c>
      <c r="B7" s="194">
        <v>30</v>
      </c>
      <c r="C7" s="194" t="s">
        <v>250</v>
      </c>
      <c r="D7" s="310">
        <v>196</v>
      </c>
      <c r="E7" s="81">
        <v>155</v>
      </c>
      <c r="F7" s="81">
        <v>0</v>
      </c>
      <c r="G7" s="81">
        <v>41</v>
      </c>
      <c r="H7" s="81">
        <v>196</v>
      </c>
      <c r="I7" s="81">
        <v>185</v>
      </c>
      <c r="J7" s="81">
        <v>0</v>
      </c>
      <c r="K7" s="81">
        <v>11</v>
      </c>
      <c r="L7" s="81">
        <v>0</v>
      </c>
    </row>
    <row r="8" spans="1:12" ht="24" customHeight="1" x14ac:dyDescent="0.4">
      <c r="A8" s="194" t="s">
        <v>37</v>
      </c>
      <c r="B8" s="194" t="s">
        <v>36</v>
      </c>
      <c r="C8" s="194"/>
      <c r="D8" s="36">
        <v>131</v>
      </c>
      <c r="E8" s="81">
        <v>120</v>
      </c>
      <c r="F8" s="81">
        <v>0</v>
      </c>
      <c r="G8" s="81">
        <v>11</v>
      </c>
      <c r="H8" s="81">
        <v>131</v>
      </c>
      <c r="I8" s="81">
        <v>128</v>
      </c>
      <c r="J8" s="81">
        <v>0</v>
      </c>
      <c r="K8" s="81">
        <v>3</v>
      </c>
      <c r="L8" s="81">
        <v>0</v>
      </c>
    </row>
    <row r="9" spans="1:12" ht="24" customHeight="1" x14ac:dyDescent="0.4">
      <c r="A9" s="194"/>
      <c r="B9" s="194" t="s">
        <v>416</v>
      </c>
      <c r="C9" s="194"/>
      <c r="D9" s="36">
        <v>130</v>
      </c>
      <c r="E9" s="81">
        <v>127</v>
      </c>
      <c r="F9" s="81">
        <v>0</v>
      </c>
      <c r="G9" s="81">
        <v>3</v>
      </c>
      <c r="H9" s="81">
        <v>130</v>
      </c>
      <c r="I9" s="81">
        <v>124</v>
      </c>
      <c r="J9" s="81">
        <v>0</v>
      </c>
      <c r="K9" s="81">
        <v>6</v>
      </c>
      <c r="L9" s="81">
        <v>0</v>
      </c>
    </row>
    <row r="10" spans="1:12" ht="24" customHeight="1" x14ac:dyDescent="0.4">
      <c r="A10" s="194"/>
      <c r="B10" s="194" t="s">
        <v>415</v>
      </c>
      <c r="C10" s="194"/>
      <c r="D10" s="36">
        <v>141</v>
      </c>
      <c r="E10" s="81">
        <v>135</v>
      </c>
      <c r="F10" s="81">
        <v>0</v>
      </c>
      <c r="G10" s="81">
        <v>6</v>
      </c>
      <c r="H10" s="81">
        <v>141</v>
      </c>
      <c r="I10" s="81">
        <v>126</v>
      </c>
      <c r="J10" s="81">
        <v>0</v>
      </c>
      <c r="K10" s="81">
        <v>15</v>
      </c>
      <c r="L10" s="81">
        <v>0</v>
      </c>
    </row>
    <row r="11" spans="1:12" ht="24" customHeight="1" x14ac:dyDescent="0.4">
      <c r="A11" s="193"/>
      <c r="B11" s="193">
        <v>4</v>
      </c>
      <c r="C11" s="193"/>
      <c r="D11" s="6">
        <v>169</v>
      </c>
      <c r="E11" s="5">
        <v>154</v>
      </c>
      <c r="F11" s="5">
        <v>0</v>
      </c>
      <c r="G11" s="5">
        <v>15</v>
      </c>
      <c r="H11" s="5">
        <v>169</v>
      </c>
      <c r="I11" s="5">
        <v>158</v>
      </c>
      <c r="J11" s="5">
        <v>0</v>
      </c>
      <c r="K11" s="5">
        <v>11</v>
      </c>
      <c r="L11" s="5">
        <v>0</v>
      </c>
    </row>
    <row r="12" spans="1:12" ht="12" customHeight="1" x14ac:dyDescent="0.4">
      <c r="A12" s="73" t="s">
        <v>450</v>
      </c>
    </row>
    <row r="13" spans="1:12" ht="12" customHeight="1" x14ac:dyDescent="0.4"/>
    <row r="14" spans="1:12" ht="12" customHeight="1" x14ac:dyDescent="0.4"/>
  </sheetData>
  <mergeCells count="7">
    <mergeCell ref="A1:L2"/>
    <mergeCell ref="A4:C6"/>
    <mergeCell ref="D4:G4"/>
    <mergeCell ref="H4:L4"/>
    <mergeCell ref="D5:D6"/>
    <mergeCell ref="H5:H6"/>
    <mergeCell ref="L5:L6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 r:id="rId1"/>
  <headerFooter differentOddEven="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showGridLines="0" zoomScaleNormal="100" zoomScaleSheetLayoutView="100" workbookViewId="0">
      <selection sqref="A1:M2"/>
    </sheetView>
  </sheetViews>
  <sheetFormatPr defaultColWidth="7.5" defaultRowHeight="7.9" customHeight="1" x14ac:dyDescent="0.4"/>
  <cols>
    <col min="1" max="1" width="4.5" style="73" customWidth="1"/>
    <col min="2" max="2" width="3" style="73" customWidth="1"/>
    <col min="3" max="3" width="4.5" style="73" customWidth="1"/>
    <col min="4" max="12" width="7.5" style="73" customWidth="1"/>
    <col min="13" max="13" width="6" style="73" customWidth="1"/>
    <col min="14" max="16384" width="7.5" style="73"/>
  </cols>
  <sheetData>
    <row r="1" spans="1:13" s="41" customFormat="1" ht="12" customHeight="1" x14ac:dyDescent="0.15">
      <c r="A1" s="452" t="s">
        <v>476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</row>
    <row r="2" spans="1:13" s="41" customFormat="1" ht="12" customHeight="1" x14ac:dyDescent="0.15">
      <c r="A2" s="452"/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2"/>
    </row>
    <row r="3" spans="1:13" s="41" customFormat="1" ht="12" customHeight="1" x14ac:dyDescent="0.1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4" spans="1:13" s="41" customFormat="1" ht="12" customHeight="1" x14ac:dyDescent="0.15">
      <c r="A4" s="484" t="s">
        <v>246</v>
      </c>
      <c r="B4" s="484"/>
      <c r="C4" s="484"/>
      <c r="D4" s="483" t="s">
        <v>17</v>
      </c>
      <c r="E4" s="503" t="s">
        <v>475</v>
      </c>
      <c r="F4" s="496"/>
      <c r="G4" s="496"/>
      <c r="H4" s="496"/>
      <c r="I4" s="496"/>
      <c r="J4" s="496"/>
      <c r="K4" s="496"/>
      <c r="L4" s="496"/>
      <c r="M4" s="483" t="s">
        <v>153</v>
      </c>
    </row>
    <row r="5" spans="1:13" ht="24" customHeight="1" x14ac:dyDescent="0.4">
      <c r="A5" s="480"/>
      <c r="B5" s="480"/>
      <c r="C5" s="480"/>
      <c r="D5" s="482"/>
      <c r="E5" s="322" t="s">
        <v>474</v>
      </c>
      <c r="F5" s="321" t="s">
        <v>473</v>
      </c>
      <c r="G5" s="321" t="s">
        <v>472</v>
      </c>
      <c r="H5" s="321" t="s">
        <v>471</v>
      </c>
      <c r="I5" s="320" t="s">
        <v>470</v>
      </c>
      <c r="J5" s="320" t="s">
        <v>469</v>
      </c>
      <c r="K5" s="321" t="s">
        <v>468</v>
      </c>
      <c r="L5" s="320" t="s">
        <v>467</v>
      </c>
      <c r="M5" s="482"/>
    </row>
    <row r="6" spans="1:13" ht="24" customHeight="1" x14ac:dyDescent="0.4">
      <c r="A6" s="194" t="s">
        <v>466</v>
      </c>
      <c r="B6" s="194">
        <v>30</v>
      </c>
      <c r="C6" s="194" t="s">
        <v>465</v>
      </c>
      <c r="D6" s="310">
        <v>155</v>
      </c>
      <c r="E6" s="81">
        <v>122</v>
      </c>
      <c r="F6" s="81">
        <v>16</v>
      </c>
      <c r="G6" s="81">
        <v>0</v>
      </c>
      <c r="H6" s="81">
        <v>0</v>
      </c>
      <c r="I6" s="81">
        <v>84</v>
      </c>
      <c r="J6" s="81">
        <v>7</v>
      </c>
      <c r="K6" s="81">
        <v>0</v>
      </c>
      <c r="L6" s="81">
        <v>15</v>
      </c>
      <c r="M6" s="81">
        <v>33</v>
      </c>
    </row>
    <row r="7" spans="1:13" ht="24" customHeight="1" x14ac:dyDescent="0.4">
      <c r="A7" s="194" t="s">
        <v>37</v>
      </c>
      <c r="B7" s="194" t="s">
        <v>36</v>
      </c>
      <c r="C7" s="194"/>
      <c r="D7" s="36">
        <v>120</v>
      </c>
      <c r="E7" s="81">
        <v>97</v>
      </c>
      <c r="F7" s="81">
        <v>11</v>
      </c>
      <c r="G7" s="81">
        <v>0</v>
      </c>
      <c r="H7" s="81">
        <v>0</v>
      </c>
      <c r="I7" s="81">
        <v>68</v>
      </c>
      <c r="J7" s="81">
        <v>10</v>
      </c>
      <c r="K7" s="81">
        <v>0</v>
      </c>
      <c r="L7" s="81">
        <v>8</v>
      </c>
      <c r="M7" s="81">
        <v>23</v>
      </c>
    </row>
    <row r="8" spans="1:13" ht="24" customHeight="1" x14ac:dyDescent="0.4">
      <c r="A8" s="194"/>
      <c r="B8" s="194" t="s">
        <v>416</v>
      </c>
      <c r="C8" s="194"/>
      <c r="D8" s="36">
        <v>127</v>
      </c>
      <c r="E8" s="81">
        <v>116</v>
      </c>
      <c r="F8" s="81">
        <v>4</v>
      </c>
      <c r="G8" s="81">
        <v>0</v>
      </c>
      <c r="H8" s="81">
        <v>0</v>
      </c>
      <c r="I8" s="81">
        <v>88</v>
      </c>
      <c r="J8" s="81">
        <v>14</v>
      </c>
      <c r="K8" s="81">
        <v>0</v>
      </c>
      <c r="L8" s="81">
        <v>10</v>
      </c>
      <c r="M8" s="81">
        <v>11</v>
      </c>
    </row>
    <row r="9" spans="1:13" ht="24" customHeight="1" x14ac:dyDescent="0.4">
      <c r="A9" s="194"/>
      <c r="B9" s="194" t="s">
        <v>415</v>
      </c>
      <c r="C9" s="194"/>
      <c r="D9" s="36">
        <v>135</v>
      </c>
      <c r="E9" s="81">
        <v>124</v>
      </c>
      <c r="F9" s="81">
        <v>11</v>
      </c>
      <c r="G9" s="81">
        <v>0</v>
      </c>
      <c r="H9" s="81">
        <v>0</v>
      </c>
      <c r="I9" s="81">
        <v>89</v>
      </c>
      <c r="J9" s="81">
        <v>13</v>
      </c>
      <c r="K9" s="81">
        <v>0</v>
      </c>
      <c r="L9" s="81">
        <v>11</v>
      </c>
      <c r="M9" s="81">
        <v>11</v>
      </c>
    </row>
    <row r="10" spans="1:13" ht="24" customHeight="1" x14ac:dyDescent="0.4">
      <c r="A10" s="193"/>
      <c r="B10" s="193">
        <v>4</v>
      </c>
      <c r="C10" s="193"/>
      <c r="D10" s="6">
        <v>154</v>
      </c>
      <c r="E10" s="5">
        <v>133</v>
      </c>
      <c r="F10" s="5">
        <v>10</v>
      </c>
      <c r="G10" s="5">
        <v>0</v>
      </c>
      <c r="H10" s="5">
        <v>0</v>
      </c>
      <c r="I10" s="5">
        <v>90</v>
      </c>
      <c r="J10" s="5">
        <v>20</v>
      </c>
      <c r="K10" s="5">
        <v>0</v>
      </c>
      <c r="L10" s="5">
        <v>13</v>
      </c>
      <c r="M10" s="5">
        <v>21</v>
      </c>
    </row>
    <row r="11" spans="1:13" ht="12" customHeight="1" x14ac:dyDescent="0.4">
      <c r="A11" s="73" t="s">
        <v>450</v>
      </c>
    </row>
    <row r="12" spans="1:13" ht="12" customHeight="1" x14ac:dyDescent="0.4"/>
  </sheetData>
  <mergeCells count="5">
    <mergeCell ref="A1:M2"/>
    <mergeCell ref="A4:C5"/>
    <mergeCell ref="D4:D5"/>
    <mergeCell ref="E4:L4"/>
    <mergeCell ref="M4:M5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 r:id="rId1"/>
  <headerFooter differentOddEven="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showGridLines="0" zoomScaleNormal="100" zoomScaleSheetLayoutView="100" workbookViewId="0">
      <selection sqref="A1:K2"/>
    </sheetView>
  </sheetViews>
  <sheetFormatPr defaultColWidth="7.5" defaultRowHeight="7.9" customHeight="1" x14ac:dyDescent="0.4"/>
  <cols>
    <col min="1" max="1" width="4.5" style="73" customWidth="1"/>
    <col min="2" max="2" width="3" style="73" customWidth="1"/>
    <col min="3" max="3" width="4.5" style="73" customWidth="1"/>
    <col min="4" max="4" width="10.5" style="73" customWidth="1"/>
    <col min="5" max="11" width="9" style="73" customWidth="1"/>
    <col min="12" max="16384" width="7.5" style="73"/>
  </cols>
  <sheetData>
    <row r="1" spans="1:11" ht="12" customHeight="1" x14ac:dyDescent="0.4">
      <c r="A1" s="452" t="s">
        <v>484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</row>
    <row r="2" spans="1:11" ht="12" customHeight="1" x14ac:dyDescent="0.4">
      <c r="A2" s="452"/>
      <c r="B2" s="452"/>
      <c r="C2" s="452"/>
      <c r="D2" s="452"/>
      <c r="E2" s="452"/>
      <c r="F2" s="452"/>
      <c r="G2" s="452"/>
      <c r="H2" s="452"/>
      <c r="I2" s="452"/>
      <c r="J2" s="452"/>
      <c r="K2" s="452"/>
    </row>
    <row r="3" spans="1:11" ht="12" customHeight="1" x14ac:dyDescent="0.4"/>
    <row r="4" spans="1:11" ht="40.5" customHeight="1" x14ac:dyDescent="0.4">
      <c r="A4" s="496" t="s">
        <v>246</v>
      </c>
      <c r="B4" s="496"/>
      <c r="C4" s="496"/>
      <c r="D4" s="322" t="s">
        <v>171</v>
      </c>
      <c r="E4" s="327" t="s">
        <v>483</v>
      </c>
      <c r="F4" s="327" t="s">
        <v>482</v>
      </c>
      <c r="G4" s="327" t="s">
        <v>481</v>
      </c>
      <c r="H4" s="327" t="s">
        <v>480</v>
      </c>
      <c r="I4" s="327" t="s">
        <v>479</v>
      </c>
      <c r="J4" s="327" t="s">
        <v>478</v>
      </c>
      <c r="K4" s="327" t="s">
        <v>477</v>
      </c>
    </row>
    <row r="5" spans="1:11" ht="24" customHeight="1" x14ac:dyDescent="0.4">
      <c r="A5" s="194" t="s">
        <v>466</v>
      </c>
      <c r="B5" s="194">
        <v>30</v>
      </c>
      <c r="C5" s="194" t="s">
        <v>465</v>
      </c>
      <c r="D5" s="326">
        <v>155</v>
      </c>
      <c r="E5" s="72">
        <v>77</v>
      </c>
      <c r="F5" s="72">
        <v>28</v>
      </c>
      <c r="G5" s="72">
        <v>6</v>
      </c>
      <c r="H5" s="72">
        <v>12</v>
      </c>
      <c r="I5" s="72">
        <v>7</v>
      </c>
      <c r="J5" s="72">
        <v>4</v>
      </c>
      <c r="K5" s="72">
        <v>21</v>
      </c>
    </row>
    <row r="6" spans="1:11" ht="24" customHeight="1" x14ac:dyDescent="0.4">
      <c r="A6" s="194" t="s">
        <v>37</v>
      </c>
      <c r="B6" s="194" t="s">
        <v>36</v>
      </c>
      <c r="C6" s="194"/>
      <c r="D6" s="325">
        <v>120</v>
      </c>
      <c r="E6" s="72">
        <v>47</v>
      </c>
      <c r="F6" s="72">
        <v>26</v>
      </c>
      <c r="G6" s="72">
        <v>8</v>
      </c>
      <c r="H6" s="72">
        <v>11</v>
      </c>
      <c r="I6" s="72">
        <v>3</v>
      </c>
      <c r="J6" s="72">
        <v>4</v>
      </c>
      <c r="K6" s="72">
        <v>21</v>
      </c>
    </row>
    <row r="7" spans="1:11" ht="24" customHeight="1" x14ac:dyDescent="0.4">
      <c r="A7" s="194"/>
      <c r="B7" s="194" t="s">
        <v>416</v>
      </c>
      <c r="C7" s="194"/>
      <c r="D7" s="325">
        <v>127</v>
      </c>
      <c r="E7" s="72">
        <v>37</v>
      </c>
      <c r="F7" s="72">
        <v>35</v>
      </c>
      <c r="G7" s="72">
        <v>18</v>
      </c>
      <c r="H7" s="72">
        <v>12</v>
      </c>
      <c r="I7" s="72">
        <v>8</v>
      </c>
      <c r="J7" s="72">
        <v>5</v>
      </c>
      <c r="K7" s="72">
        <v>12</v>
      </c>
    </row>
    <row r="8" spans="1:11" ht="24" customHeight="1" x14ac:dyDescent="0.4">
      <c r="A8" s="194"/>
      <c r="B8" s="194" t="s">
        <v>415</v>
      </c>
      <c r="C8" s="194"/>
      <c r="D8" s="325">
        <v>135</v>
      </c>
      <c r="E8" s="72">
        <v>56</v>
      </c>
      <c r="F8" s="72">
        <v>24</v>
      </c>
      <c r="G8" s="72">
        <v>3</v>
      </c>
      <c r="H8" s="72">
        <v>14</v>
      </c>
      <c r="I8" s="72">
        <v>7</v>
      </c>
      <c r="J8" s="72">
        <v>3</v>
      </c>
      <c r="K8" s="72">
        <v>28</v>
      </c>
    </row>
    <row r="9" spans="1:11" ht="24" customHeight="1" x14ac:dyDescent="0.4">
      <c r="A9" s="193"/>
      <c r="B9" s="193">
        <v>4</v>
      </c>
      <c r="C9" s="193"/>
      <c r="D9" s="324">
        <v>154</v>
      </c>
      <c r="E9" s="72">
        <v>61</v>
      </c>
      <c r="F9" s="72">
        <v>34</v>
      </c>
      <c r="G9" s="72">
        <v>8</v>
      </c>
      <c r="H9" s="72">
        <v>10</v>
      </c>
      <c r="I9" s="72">
        <v>12</v>
      </c>
      <c r="J9" s="72">
        <v>5</v>
      </c>
      <c r="K9" s="72">
        <v>24</v>
      </c>
    </row>
    <row r="10" spans="1:11" ht="12" customHeight="1" x14ac:dyDescent="0.4">
      <c r="A10" s="73" t="s">
        <v>450</v>
      </c>
      <c r="E10" s="323"/>
      <c r="F10" s="323"/>
      <c r="G10" s="323"/>
      <c r="H10" s="323"/>
      <c r="I10" s="323"/>
      <c r="J10" s="323"/>
      <c r="K10" s="323"/>
    </row>
    <row r="11" spans="1:11" ht="12" customHeight="1" x14ac:dyDescent="0.4"/>
    <row r="12" spans="1:11" ht="12" customHeight="1" x14ac:dyDescent="0.4"/>
    <row r="13" spans="1:11" ht="12" customHeight="1" x14ac:dyDescent="0.4"/>
    <row r="14" spans="1:11" ht="12" customHeight="1" x14ac:dyDescent="0.4"/>
    <row r="15" spans="1:11" ht="12" customHeight="1" x14ac:dyDescent="0.4"/>
    <row r="16" spans="1:11" ht="12" customHeight="1" x14ac:dyDescent="0.4"/>
    <row r="17" ht="12" customHeight="1" x14ac:dyDescent="0.4"/>
    <row r="18" ht="12" customHeight="1" x14ac:dyDescent="0.4"/>
    <row r="19" ht="12" customHeight="1" x14ac:dyDescent="0.4"/>
    <row r="20" ht="12" customHeight="1" x14ac:dyDescent="0.4"/>
    <row r="21" ht="12" customHeight="1" x14ac:dyDescent="0.4"/>
    <row r="22" ht="12" customHeight="1" x14ac:dyDescent="0.4"/>
    <row r="23" ht="12" customHeight="1" x14ac:dyDescent="0.4"/>
    <row r="24" ht="12" customHeight="1" x14ac:dyDescent="0.4"/>
  </sheetData>
  <mergeCells count="2">
    <mergeCell ref="A1:K2"/>
    <mergeCell ref="A4:C4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 r:id="rId1"/>
  <headerFooter differentOddEven="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"/>
  <sheetViews>
    <sheetView showGridLines="0" zoomScaleNormal="100" zoomScaleSheetLayoutView="100" zoomScalePageLayoutView="85" workbookViewId="0">
      <selection sqref="A1:L2"/>
    </sheetView>
  </sheetViews>
  <sheetFormatPr defaultColWidth="7.5" defaultRowHeight="7.9" customHeight="1" x14ac:dyDescent="0.4"/>
  <cols>
    <col min="1" max="1" width="4.5" style="73" customWidth="1"/>
    <col min="2" max="2" width="3" style="73" customWidth="1"/>
    <col min="3" max="8" width="7.5" style="73" customWidth="1"/>
    <col min="9" max="9" width="9" style="73" customWidth="1"/>
    <col min="10" max="11" width="7.5" style="73" customWidth="1"/>
    <col min="12" max="18" width="9" style="73" customWidth="1"/>
    <col min="19" max="19" width="7.5" style="73" customWidth="1"/>
    <col min="20" max="20" width="9" style="73" customWidth="1"/>
    <col min="21" max="22" width="7.5" style="73" customWidth="1"/>
    <col min="23" max="16384" width="7.5" style="73"/>
  </cols>
  <sheetData>
    <row r="1" spans="1:22" ht="12" customHeight="1" x14ac:dyDescent="0.4">
      <c r="A1" s="452" t="s">
        <v>519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91"/>
      <c r="N1" s="91"/>
      <c r="O1" s="91"/>
      <c r="P1" s="91"/>
      <c r="Q1" s="91"/>
      <c r="R1" s="91"/>
      <c r="S1" s="91"/>
      <c r="T1" s="91"/>
      <c r="U1" s="91"/>
      <c r="V1" s="91"/>
    </row>
    <row r="2" spans="1:22" ht="12" customHeight="1" x14ac:dyDescent="0.4">
      <c r="A2" s="452"/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91"/>
      <c r="N2" s="91"/>
      <c r="O2" s="91"/>
      <c r="P2" s="91"/>
      <c r="Q2" s="91"/>
      <c r="R2" s="91"/>
      <c r="S2" s="91"/>
      <c r="T2" s="91"/>
      <c r="U2" s="91"/>
      <c r="V2" s="91"/>
    </row>
    <row r="3" spans="1:22" ht="12" customHeight="1" x14ac:dyDescent="0.4"/>
    <row r="4" spans="1:22" ht="36" customHeight="1" x14ac:dyDescent="0.4">
      <c r="A4" s="602" t="s">
        <v>518</v>
      </c>
      <c r="B4" s="602"/>
      <c r="C4" s="602"/>
      <c r="D4" s="595" t="s">
        <v>517</v>
      </c>
      <c r="E4" s="596"/>
      <c r="F4" s="606"/>
      <c r="G4" s="601" t="s">
        <v>516</v>
      </c>
      <c r="H4" s="602"/>
      <c r="I4" s="602"/>
      <c r="J4" s="601" t="s">
        <v>515</v>
      </c>
      <c r="K4" s="602"/>
      <c r="L4" s="602"/>
      <c r="M4" s="602" t="s">
        <v>514</v>
      </c>
      <c r="N4" s="602"/>
      <c r="O4" s="602"/>
      <c r="P4" s="601" t="s">
        <v>513</v>
      </c>
      <c r="Q4" s="602"/>
      <c r="R4" s="602"/>
      <c r="S4" s="601" t="s">
        <v>512</v>
      </c>
      <c r="T4" s="602"/>
      <c r="U4" s="603" t="s">
        <v>511</v>
      </c>
      <c r="V4" s="602"/>
    </row>
    <row r="5" spans="1:22" ht="24" customHeight="1" x14ac:dyDescent="0.4">
      <c r="A5" s="604"/>
      <c r="B5" s="604"/>
      <c r="C5" s="604"/>
      <c r="D5" s="349" t="s">
        <v>509</v>
      </c>
      <c r="E5" s="349" t="s">
        <v>508</v>
      </c>
      <c r="F5" s="349" t="s">
        <v>510</v>
      </c>
      <c r="G5" s="349" t="s">
        <v>509</v>
      </c>
      <c r="H5" s="349" t="s">
        <v>508</v>
      </c>
      <c r="I5" s="349" t="s">
        <v>510</v>
      </c>
      <c r="J5" s="349" t="s">
        <v>509</v>
      </c>
      <c r="K5" s="349" t="s">
        <v>508</v>
      </c>
      <c r="L5" s="349" t="s">
        <v>510</v>
      </c>
      <c r="M5" s="350" t="s">
        <v>509</v>
      </c>
      <c r="N5" s="349" t="s">
        <v>508</v>
      </c>
      <c r="O5" s="349" t="s">
        <v>510</v>
      </c>
      <c r="P5" s="349" t="s">
        <v>509</v>
      </c>
      <c r="Q5" s="349" t="s">
        <v>508</v>
      </c>
      <c r="R5" s="349" t="s">
        <v>510</v>
      </c>
      <c r="S5" s="349" t="s">
        <v>509</v>
      </c>
      <c r="T5" s="349" t="s">
        <v>508</v>
      </c>
      <c r="U5" s="349" t="s">
        <v>509</v>
      </c>
      <c r="V5" s="349" t="s">
        <v>508</v>
      </c>
    </row>
    <row r="6" spans="1:22" ht="12" customHeight="1" x14ac:dyDescent="0.4">
      <c r="A6" s="605"/>
      <c r="B6" s="605"/>
      <c r="C6" s="605"/>
      <c r="D6" s="348" t="s">
        <v>507</v>
      </c>
      <c r="E6" s="348" t="s">
        <v>505</v>
      </c>
      <c r="F6" s="348" t="s">
        <v>505</v>
      </c>
      <c r="G6" s="348" t="s">
        <v>506</v>
      </c>
      <c r="H6" s="348" t="s">
        <v>506</v>
      </c>
      <c r="I6" s="348" t="s">
        <v>506</v>
      </c>
      <c r="J6" s="348" t="s">
        <v>505</v>
      </c>
      <c r="K6" s="348" t="s">
        <v>505</v>
      </c>
      <c r="L6" s="348" t="s">
        <v>505</v>
      </c>
      <c r="M6" s="78" t="s">
        <v>504</v>
      </c>
      <c r="N6" s="348" t="s">
        <v>504</v>
      </c>
      <c r="O6" s="348" t="s">
        <v>504</v>
      </c>
      <c r="P6" s="348" t="s">
        <v>504</v>
      </c>
      <c r="Q6" s="348" t="s">
        <v>504</v>
      </c>
      <c r="R6" s="348" t="s">
        <v>504</v>
      </c>
      <c r="S6" s="348" t="s">
        <v>504</v>
      </c>
      <c r="T6" s="348" t="s">
        <v>504</v>
      </c>
      <c r="U6" s="348" t="s">
        <v>504</v>
      </c>
      <c r="V6" s="348" t="s">
        <v>504</v>
      </c>
    </row>
    <row r="7" spans="1:22" ht="24" customHeight="1" x14ac:dyDescent="0.4">
      <c r="A7" s="339" t="s">
        <v>25</v>
      </c>
      <c r="B7" s="339">
        <v>25</v>
      </c>
      <c r="C7" s="339" t="s">
        <v>503</v>
      </c>
      <c r="D7" s="335">
        <v>1E-3</v>
      </c>
      <c r="E7" s="333">
        <v>1E-3</v>
      </c>
      <c r="F7" s="333">
        <v>2E-3</v>
      </c>
      <c r="G7" s="333">
        <v>1.4999999999999999E-2</v>
      </c>
      <c r="H7" s="333">
        <v>2.4E-2</v>
      </c>
      <c r="I7" s="333">
        <v>2.4E-2</v>
      </c>
      <c r="J7" s="333">
        <v>4.2000000000000003E-2</v>
      </c>
      <c r="K7" s="333">
        <v>4.7E-2</v>
      </c>
      <c r="L7" s="333">
        <v>4.5999999999999999E-2</v>
      </c>
      <c r="M7" s="333">
        <v>6.0000000000000001E-3</v>
      </c>
      <c r="N7" s="333">
        <v>4.0000000000000001E-3</v>
      </c>
      <c r="O7" s="333">
        <v>6.0000000000000001E-3</v>
      </c>
      <c r="P7" s="333">
        <v>1.7999999999999999E-2</v>
      </c>
      <c r="Q7" s="333">
        <v>1.4999999999999999E-2</v>
      </c>
      <c r="R7" s="333">
        <v>1.6E-2</v>
      </c>
      <c r="S7" s="347">
        <v>1.9</v>
      </c>
      <c r="T7" s="347">
        <v>2</v>
      </c>
      <c r="U7" s="347">
        <v>0.15</v>
      </c>
      <c r="V7" s="347">
        <v>0.22</v>
      </c>
    </row>
    <row r="8" spans="1:22" ht="24" customHeight="1" x14ac:dyDescent="0.4">
      <c r="A8" s="339"/>
      <c r="B8" s="339">
        <v>26</v>
      </c>
      <c r="C8" s="339"/>
      <c r="D8" s="335">
        <v>1E-3</v>
      </c>
      <c r="E8" s="333">
        <v>1E-3</v>
      </c>
      <c r="F8" s="333">
        <v>2E-3</v>
      </c>
      <c r="G8" s="333">
        <v>1.7000000000000001E-2</v>
      </c>
      <c r="H8" s="333">
        <v>2.1000000000000001E-2</v>
      </c>
      <c r="I8" s="333">
        <v>2.1000000000000001E-2</v>
      </c>
      <c r="J8" s="333">
        <v>4.2000000000000003E-2</v>
      </c>
      <c r="K8" s="333">
        <v>4.7E-2</v>
      </c>
      <c r="L8" s="333">
        <v>4.8000000000000001E-2</v>
      </c>
      <c r="M8" s="333">
        <v>5.0000000000000001E-3</v>
      </c>
      <c r="N8" s="333">
        <v>4.0000000000000001E-3</v>
      </c>
      <c r="O8" s="333">
        <v>5.0000000000000001E-3</v>
      </c>
      <c r="P8" s="333">
        <v>1.7000000000000001E-2</v>
      </c>
      <c r="Q8" s="333">
        <v>1.4E-2</v>
      </c>
      <c r="R8" s="333">
        <v>1.4999999999999999E-2</v>
      </c>
      <c r="S8" s="347">
        <v>1.96</v>
      </c>
      <c r="T8" s="347">
        <v>2.0099999999999998</v>
      </c>
      <c r="U8" s="347">
        <v>0.15</v>
      </c>
      <c r="V8" s="347">
        <v>0.21</v>
      </c>
    </row>
    <row r="9" spans="1:22" ht="24" customHeight="1" x14ac:dyDescent="0.4">
      <c r="A9" s="339"/>
      <c r="B9" s="339">
        <v>27</v>
      </c>
      <c r="C9" s="339"/>
      <c r="D9" s="335">
        <v>1E-3</v>
      </c>
      <c r="E9" s="333">
        <v>1E-3</v>
      </c>
      <c r="F9" s="333">
        <v>2E-3</v>
      </c>
      <c r="G9" s="333">
        <v>1.4E-2</v>
      </c>
      <c r="H9" s="333">
        <v>2.1000000000000001E-2</v>
      </c>
      <c r="I9" s="333">
        <v>0.02</v>
      </c>
      <c r="J9" s="333">
        <v>4.2000000000000003E-2</v>
      </c>
      <c r="K9" s="333">
        <v>4.7E-2</v>
      </c>
      <c r="L9" s="333">
        <v>4.7E-2</v>
      </c>
      <c r="M9" s="333">
        <v>5.0000000000000001E-3</v>
      </c>
      <c r="N9" s="333">
        <v>3.0000000000000001E-3</v>
      </c>
      <c r="O9" s="333">
        <v>5.0000000000000001E-3</v>
      </c>
      <c r="P9" s="333">
        <v>1.7000000000000001E-2</v>
      </c>
      <c r="Q9" s="333">
        <v>1.2999999999999999E-2</v>
      </c>
      <c r="R9" s="333">
        <v>1.4999999999999999E-2</v>
      </c>
      <c r="S9" s="347">
        <v>1.97</v>
      </c>
      <c r="T9" s="347">
        <v>2.0499999999999998</v>
      </c>
      <c r="U9" s="347">
        <v>0.14000000000000001</v>
      </c>
      <c r="V9" s="347">
        <v>0.23</v>
      </c>
    </row>
    <row r="10" spans="1:22" s="346" customFormat="1" ht="24" customHeight="1" x14ac:dyDescent="0.4">
      <c r="A10" s="339"/>
      <c r="B10" s="339">
        <v>28</v>
      </c>
      <c r="C10" s="339"/>
      <c r="D10" s="335">
        <v>0</v>
      </c>
      <c r="E10" s="333">
        <v>0</v>
      </c>
      <c r="F10" s="333">
        <v>2E-3</v>
      </c>
      <c r="G10" s="333">
        <v>1.4999999999999999E-2</v>
      </c>
      <c r="H10" s="333">
        <v>1.9E-2</v>
      </c>
      <c r="I10" s="333">
        <v>1.7999999999999999E-2</v>
      </c>
      <c r="J10" s="333">
        <v>3.9E-2</v>
      </c>
      <c r="K10" s="333">
        <v>3.9E-2</v>
      </c>
      <c r="L10" s="333">
        <v>4.3999999999999997E-2</v>
      </c>
      <c r="M10" s="333">
        <v>4.0000000000000001E-3</v>
      </c>
      <c r="N10" s="333">
        <v>3.0000000000000001E-3</v>
      </c>
      <c r="O10" s="333">
        <v>4.0000000000000001E-3</v>
      </c>
      <c r="P10" s="333">
        <v>1.4999999999999999E-2</v>
      </c>
      <c r="Q10" s="333">
        <v>1.2999999999999999E-2</v>
      </c>
      <c r="R10" s="333">
        <v>1.2999999999999999E-2</v>
      </c>
      <c r="S10" s="347">
        <v>1.98</v>
      </c>
      <c r="T10" s="347">
        <v>2.0299999999999998</v>
      </c>
      <c r="U10" s="347">
        <v>0.14000000000000001</v>
      </c>
      <c r="V10" s="347">
        <v>0.21</v>
      </c>
    </row>
    <row r="11" spans="1:22" s="346" customFormat="1" ht="24" customHeight="1" x14ac:dyDescent="0.4">
      <c r="A11" s="339"/>
      <c r="B11" s="339">
        <v>29</v>
      </c>
      <c r="C11" s="339"/>
      <c r="D11" s="335">
        <v>1E-3</v>
      </c>
      <c r="E11" s="333">
        <v>0</v>
      </c>
      <c r="F11" s="333">
        <v>1E-3</v>
      </c>
      <c r="G11" s="333">
        <v>1.4999999999999999E-2</v>
      </c>
      <c r="H11" s="333">
        <v>1.7999999999999999E-2</v>
      </c>
      <c r="I11" s="333">
        <v>1.4999999999999999E-2</v>
      </c>
      <c r="J11" s="333">
        <v>0.04</v>
      </c>
      <c r="K11" s="333">
        <v>3.7999999999999999E-2</v>
      </c>
      <c r="L11" s="333">
        <v>4.3999999999999997E-2</v>
      </c>
      <c r="M11" s="333">
        <v>5.0000000000000001E-3</v>
      </c>
      <c r="N11" s="333">
        <v>3.0000000000000001E-3</v>
      </c>
      <c r="O11" s="333">
        <v>4.0000000000000001E-3</v>
      </c>
      <c r="P11" s="333">
        <v>1.6E-2</v>
      </c>
      <c r="Q11" s="333">
        <v>1.4E-2</v>
      </c>
      <c r="R11" s="333">
        <v>1.4E-2</v>
      </c>
      <c r="S11" s="347">
        <v>1.98</v>
      </c>
      <c r="T11" s="347">
        <v>2.04</v>
      </c>
      <c r="U11" s="347">
        <v>0.15</v>
      </c>
      <c r="V11" s="347">
        <v>0.18</v>
      </c>
    </row>
    <row r="12" spans="1:22" ht="24" customHeight="1" x14ac:dyDescent="0.4">
      <c r="A12" s="339"/>
      <c r="B12" s="339">
        <v>30</v>
      </c>
      <c r="C12" s="339"/>
      <c r="D12" s="335">
        <v>1E-3</v>
      </c>
      <c r="E12" s="333">
        <v>0</v>
      </c>
      <c r="F12" s="333">
        <v>1E-3</v>
      </c>
      <c r="G12" s="333">
        <v>1.4999999999999999E-2</v>
      </c>
      <c r="H12" s="333">
        <v>1.9E-2</v>
      </c>
      <c r="I12" s="333">
        <v>1.0999999999999999E-2</v>
      </c>
      <c r="J12" s="333">
        <v>0.04</v>
      </c>
      <c r="K12" s="333">
        <v>3.6999999999999998E-2</v>
      </c>
      <c r="L12" s="333">
        <v>3.1E-2</v>
      </c>
      <c r="M12" s="333">
        <v>4.0000000000000001E-3</v>
      </c>
      <c r="N12" s="333">
        <v>3.0000000000000001E-3</v>
      </c>
      <c r="O12" s="333">
        <v>4.0000000000000001E-3</v>
      </c>
      <c r="P12" s="333">
        <v>1.4E-2</v>
      </c>
      <c r="Q12" s="333">
        <v>1.2E-2</v>
      </c>
      <c r="R12" s="333">
        <v>1.0999999999999999E-2</v>
      </c>
      <c r="S12" s="347">
        <v>1.96</v>
      </c>
      <c r="T12" s="347">
        <v>2.0099999999999998</v>
      </c>
      <c r="U12" s="347">
        <v>0.14000000000000001</v>
      </c>
      <c r="V12" s="347">
        <v>0.13</v>
      </c>
    </row>
    <row r="13" spans="1:22" ht="24" customHeight="1" x14ac:dyDescent="0.4">
      <c r="A13" s="339" t="s">
        <v>502</v>
      </c>
      <c r="B13" s="339" t="s">
        <v>501</v>
      </c>
      <c r="C13" s="339"/>
      <c r="D13" s="335">
        <v>0</v>
      </c>
      <c r="E13" s="333">
        <v>0</v>
      </c>
      <c r="F13" s="333">
        <v>0</v>
      </c>
      <c r="G13" s="333">
        <v>1.4999999999999999E-2</v>
      </c>
      <c r="H13" s="333">
        <v>1.7999999999999999E-2</v>
      </c>
      <c r="I13" s="333">
        <v>0.01</v>
      </c>
      <c r="J13" s="333">
        <v>3.9E-2</v>
      </c>
      <c r="K13" s="333">
        <v>0.04</v>
      </c>
      <c r="L13" s="333">
        <v>3.4000000000000002E-2</v>
      </c>
      <c r="M13" s="333">
        <v>3.0000000000000001E-3</v>
      </c>
      <c r="N13" s="333">
        <v>2E-3</v>
      </c>
      <c r="O13" s="333">
        <v>2E-3</v>
      </c>
      <c r="P13" s="333">
        <v>1.2999999999999999E-2</v>
      </c>
      <c r="Q13" s="333">
        <v>1.2E-2</v>
      </c>
      <c r="R13" s="333">
        <v>0.01</v>
      </c>
      <c r="S13" s="347">
        <v>1.96</v>
      </c>
      <c r="T13" s="347">
        <v>2</v>
      </c>
      <c r="U13" s="347">
        <v>0.15</v>
      </c>
      <c r="V13" s="347">
        <v>0.11</v>
      </c>
    </row>
    <row r="14" spans="1:22" s="346" customFormat="1" ht="24" customHeight="1" x14ac:dyDescent="0.4">
      <c r="B14" s="339">
        <v>2</v>
      </c>
      <c r="C14" s="339"/>
      <c r="D14" s="335">
        <v>0</v>
      </c>
      <c r="E14" s="333">
        <v>0</v>
      </c>
      <c r="F14" s="333">
        <v>0</v>
      </c>
      <c r="G14" s="333">
        <v>1.0999999999999999E-2</v>
      </c>
      <c r="H14" s="333">
        <v>1.2E-2</v>
      </c>
      <c r="I14" s="333">
        <v>1.2999999999999999E-2</v>
      </c>
      <c r="J14" s="333">
        <v>3.7999999999999999E-2</v>
      </c>
      <c r="K14" s="333">
        <v>3.9E-2</v>
      </c>
      <c r="L14" s="333">
        <v>4.2999999999999997E-2</v>
      </c>
      <c r="M14" s="333">
        <v>4.0000000000000001E-3</v>
      </c>
      <c r="N14" s="333">
        <v>2E-3</v>
      </c>
      <c r="O14" s="333">
        <v>2E-3</v>
      </c>
      <c r="P14" s="333">
        <v>1.2999999999999999E-2</v>
      </c>
      <c r="Q14" s="333">
        <v>1.0999999999999999E-2</v>
      </c>
      <c r="R14" s="333">
        <v>1.0999999999999999E-2</v>
      </c>
      <c r="S14" s="347">
        <v>2.02</v>
      </c>
      <c r="T14" s="347">
        <v>2.0099999999999998</v>
      </c>
      <c r="U14" s="347">
        <v>0.19</v>
      </c>
      <c r="V14" s="347">
        <v>0.11</v>
      </c>
    </row>
    <row r="15" spans="1:22" s="346" customFormat="1" ht="24" customHeight="1" x14ac:dyDescent="0.4">
      <c r="A15" s="339"/>
      <c r="B15" s="339">
        <v>3</v>
      </c>
      <c r="C15" s="339"/>
      <c r="D15" s="335">
        <v>0</v>
      </c>
      <c r="E15" s="333">
        <v>0</v>
      </c>
      <c r="F15" s="333">
        <v>0</v>
      </c>
      <c r="G15" s="333">
        <v>1.2E-2</v>
      </c>
      <c r="H15" s="333">
        <v>0.01</v>
      </c>
      <c r="I15" s="333">
        <v>1.0999999999999999E-2</v>
      </c>
      <c r="J15" s="333">
        <v>3.9E-2</v>
      </c>
      <c r="K15" s="333">
        <v>3.9E-2</v>
      </c>
      <c r="L15" s="333">
        <v>4.5999999999999999E-2</v>
      </c>
      <c r="M15" s="333">
        <v>4.0000000000000001E-3</v>
      </c>
      <c r="N15" s="333">
        <v>2E-3</v>
      </c>
      <c r="O15" s="333">
        <v>2E-3</v>
      </c>
      <c r="P15" s="333">
        <v>1.0999999999999999E-2</v>
      </c>
      <c r="Q15" s="333">
        <v>0.01</v>
      </c>
      <c r="R15" s="333">
        <v>0.01</v>
      </c>
      <c r="S15" s="347">
        <v>2.02</v>
      </c>
      <c r="T15" s="347">
        <v>2.0299999999999998</v>
      </c>
      <c r="U15" s="347">
        <v>0.18</v>
      </c>
      <c r="V15" s="347">
        <v>0.11</v>
      </c>
    </row>
    <row r="16" spans="1:22" s="340" customFormat="1" ht="24" customHeight="1" x14ac:dyDescent="0.4">
      <c r="A16" s="345"/>
      <c r="B16" s="345">
        <v>4</v>
      </c>
      <c r="C16" s="344"/>
      <c r="D16" s="343">
        <v>0</v>
      </c>
      <c r="E16" s="342">
        <v>1E-3</v>
      </c>
      <c r="F16" s="342">
        <v>0</v>
      </c>
      <c r="G16" s="342">
        <v>1.4999999999999999E-2</v>
      </c>
      <c r="H16" s="342">
        <v>1.2E-2</v>
      </c>
      <c r="I16" s="342">
        <v>1.2E-2</v>
      </c>
      <c r="J16" s="342">
        <v>3.6999999999999998E-2</v>
      </c>
      <c r="K16" s="342">
        <v>4.5999999999999999E-2</v>
      </c>
      <c r="L16" s="342">
        <v>4.3999999999999997E-2</v>
      </c>
      <c r="M16" s="342">
        <v>5.0000000000000001E-3</v>
      </c>
      <c r="N16" s="342">
        <v>2E-3</v>
      </c>
      <c r="O16" s="342">
        <v>3.0000000000000001E-3</v>
      </c>
      <c r="P16" s="342">
        <v>1.0999999999999999E-2</v>
      </c>
      <c r="Q16" s="342">
        <v>1.0999999999999999E-2</v>
      </c>
      <c r="R16" s="342">
        <v>1.0999999999999999E-2</v>
      </c>
      <c r="S16" s="341">
        <v>2.04</v>
      </c>
      <c r="T16" s="341">
        <v>2.0299999999999998</v>
      </c>
      <c r="U16" s="341">
        <v>0.19</v>
      </c>
      <c r="V16" s="341">
        <v>0.1</v>
      </c>
    </row>
    <row r="17" spans="1:23" ht="24" customHeight="1" x14ac:dyDescent="0.4">
      <c r="A17" s="339"/>
      <c r="B17" s="339">
        <v>4</v>
      </c>
      <c r="C17" s="338" t="s">
        <v>500</v>
      </c>
      <c r="D17" s="335">
        <v>0</v>
      </c>
      <c r="E17" s="333">
        <v>1E-3</v>
      </c>
      <c r="F17" s="333">
        <v>1E-3</v>
      </c>
      <c r="G17" s="73">
        <v>1.6E-2</v>
      </c>
      <c r="H17" s="73">
        <v>1.2999999999999999E-2</v>
      </c>
      <c r="I17" s="73">
        <v>1.2999999999999999E-2</v>
      </c>
      <c r="J17" s="333">
        <v>4.8000000000000001E-2</v>
      </c>
      <c r="K17" s="333">
        <v>5.8000000000000003E-2</v>
      </c>
      <c r="L17" s="333">
        <v>5.5E-2</v>
      </c>
      <c r="M17" s="73">
        <v>2E-3</v>
      </c>
      <c r="N17" s="73">
        <v>1E-3</v>
      </c>
      <c r="O17" s="73">
        <v>1E-3</v>
      </c>
      <c r="P17" s="73">
        <v>8.9999999999999993E-3</v>
      </c>
      <c r="Q17" s="73">
        <v>8.0000000000000002E-3</v>
      </c>
      <c r="R17" s="73">
        <v>8.9999999999999993E-3</v>
      </c>
      <c r="S17" s="332">
        <v>2.02</v>
      </c>
      <c r="T17" s="332">
        <v>2</v>
      </c>
      <c r="U17" s="73">
        <v>0.17</v>
      </c>
      <c r="V17" s="73">
        <v>0.08</v>
      </c>
    </row>
    <row r="18" spans="1:23" ht="24" customHeight="1" x14ac:dyDescent="0.4">
      <c r="A18" s="599" t="s">
        <v>499</v>
      </c>
      <c r="B18" s="599"/>
      <c r="C18" s="599"/>
      <c r="D18" s="335">
        <v>0</v>
      </c>
      <c r="E18" s="333">
        <v>1E-3</v>
      </c>
      <c r="F18" s="333">
        <v>1E-3</v>
      </c>
      <c r="G18" s="73">
        <v>1.4999999999999999E-2</v>
      </c>
      <c r="H18" s="73">
        <v>1.0999999999999999E-2</v>
      </c>
      <c r="I18" s="73">
        <v>1.0999999999999999E-2</v>
      </c>
      <c r="J18" s="333">
        <v>4.9000000000000002E-2</v>
      </c>
      <c r="K18" s="333">
        <v>5.8999999999999997E-2</v>
      </c>
      <c r="L18" s="333">
        <v>5.6000000000000001E-2</v>
      </c>
      <c r="M18" s="73">
        <v>2E-3</v>
      </c>
      <c r="N18" s="73">
        <v>1E-3</v>
      </c>
      <c r="O18" s="73">
        <v>1E-3</v>
      </c>
      <c r="P18" s="73">
        <v>8.9999999999999993E-3</v>
      </c>
      <c r="Q18" s="73">
        <v>8.0000000000000002E-3</v>
      </c>
      <c r="R18" s="73">
        <v>8.0000000000000002E-3</v>
      </c>
      <c r="S18" s="332">
        <v>2.02</v>
      </c>
      <c r="T18" s="332">
        <v>2</v>
      </c>
      <c r="U18" s="73">
        <v>0.15</v>
      </c>
      <c r="V18" s="73">
        <v>0.09</v>
      </c>
    </row>
    <row r="19" spans="1:23" ht="24" customHeight="1" x14ac:dyDescent="0.4">
      <c r="A19" s="599" t="s">
        <v>498</v>
      </c>
      <c r="B19" s="599"/>
      <c r="C19" s="599"/>
      <c r="D19" s="335">
        <v>0</v>
      </c>
      <c r="E19" s="333">
        <v>1E-3</v>
      </c>
      <c r="F19" s="333">
        <v>1E-3</v>
      </c>
      <c r="G19" s="334">
        <v>0.02</v>
      </c>
      <c r="H19" s="334">
        <v>1.4E-2</v>
      </c>
      <c r="I19" s="334">
        <v>1.4999999999999999E-2</v>
      </c>
      <c r="J19" s="333">
        <v>4.4999999999999998E-2</v>
      </c>
      <c r="K19" s="333">
        <v>5.2999999999999999E-2</v>
      </c>
      <c r="L19" s="333">
        <v>5.2999999999999999E-2</v>
      </c>
      <c r="M19" s="73">
        <v>3.0000000000000001E-3</v>
      </c>
      <c r="N19" s="73">
        <v>1E-3</v>
      </c>
      <c r="O19" s="73">
        <v>1E-3</v>
      </c>
      <c r="P19" s="73">
        <v>8.9999999999999993E-3</v>
      </c>
      <c r="Q19" s="73">
        <v>8.0000000000000002E-3</v>
      </c>
      <c r="R19" s="73">
        <v>8.0000000000000002E-3</v>
      </c>
      <c r="S19" s="332">
        <v>2.0099999999999998</v>
      </c>
      <c r="T19" s="332">
        <v>1.97</v>
      </c>
      <c r="U19" s="73">
        <v>0.16</v>
      </c>
      <c r="V19" s="73">
        <v>0.08</v>
      </c>
      <c r="W19" s="336"/>
    </row>
    <row r="20" spans="1:23" ht="24" customHeight="1" x14ac:dyDescent="0.4">
      <c r="A20" s="599" t="s">
        <v>497</v>
      </c>
      <c r="B20" s="599"/>
      <c r="C20" s="599"/>
      <c r="D20" s="335">
        <v>0</v>
      </c>
      <c r="E20" s="333">
        <v>1E-3</v>
      </c>
      <c r="F20" s="333">
        <v>0</v>
      </c>
      <c r="G20" s="334">
        <v>1.7999999999999999E-2</v>
      </c>
      <c r="H20" s="334">
        <v>1.2999999999999999E-2</v>
      </c>
      <c r="I20" s="334">
        <v>1.2999999999999999E-2</v>
      </c>
      <c r="J20" s="333">
        <v>3.6999999999999998E-2</v>
      </c>
      <c r="K20" s="333">
        <v>4.8000000000000001E-2</v>
      </c>
      <c r="L20" s="333">
        <v>4.4999999999999998E-2</v>
      </c>
      <c r="M20" s="73">
        <v>3.0000000000000001E-3</v>
      </c>
      <c r="N20" s="73">
        <v>1E-3</v>
      </c>
      <c r="O20" s="73">
        <v>1E-3</v>
      </c>
      <c r="P20" s="73">
        <v>7.0000000000000001E-3</v>
      </c>
      <c r="Q20" s="73">
        <v>7.0000000000000001E-3</v>
      </c>
      <c r="R20" s="73">
        <v>7.0000000000000001E-3</v>
      </c>
      <c r="S20" s="332">
        <v>1.96</v>
      </c>
      <c r="T20" s="332">
        <v>1.93</v>
      </c>
      <c r="U20" s="73">
        <v>0.14000000000000001</v>
      </c>
      <c r="V20" s="73">
        <v>7.0000000000000007E-2</v>
      </c>
    </row>
    <row r="21" spans="1:23" ht="24" customHeight="1" x14ac:dyDescent="0.4">
      <c r="A21" s="599" t="s">
        <v>496</v>
      </c>
      <c r="B21" s="599"/>
      <c r="C21" s="599"/>
      <c r="D21" s="335">
        <v>1E-3</v>
      </c>
      <c r="E21" s="333">
        <v>1E-3</v>
      </c>
      <c r="F21" s="333">
        <v>1E-3</v>
      </c>
      <c r="G21" s="334">
        <v>0.02</v>
      </c>
      <c r="H21" s="334">
        <v>1.7000000000000001E-2</v>
      </c>
      <c r="I21" s="334">
        <v>1.6E-2</v>
      </c>
      <c r="J21" s="333">
        <v>4.2999999999999997E-2</v>
      </c>
      <c r="K21" s="333">
        <v>5.1999999999999998E-2</v>
      </c>
      <c r="L21" s="333">
        <v>4.8000000000000001E-2</v>
      </c>
      <c r="M21" s="73">
        <v>2E-3</v>
      </c>
      <c r="N21" s="333">
        <v>0</v>
      </c>
      <c r="O21" s="73">
        <v>1E-3</v>
      </c>
      <c r="P21" s="73">
        <v>6.0000000000000001E-3</v>
      </c>
      <c r="Q21" s="73">
        <v>6.0000000000000001E-3</v>
      </c>
      <c r="R21" s="73">
        <v>6.0000000000000001E-3</v>
      </c>
      <c r="S21" s="332">
        <v>1.99</v>
      </c>
      <c r="T21" s="332">
        <v>1.95</v>
      </c>
      <c r="U21" s="73">
        <v>0.15</v>
      </c>
      <c r="V21" s="73">
        <v>0.06</v>
      </c>
    </row>
    <row r="22" spans="1:23" ht="24" customHeight="1" x14ac:dyDescent="0.4">
      <c r="A22" s="599" t="s">
        <v>495</v>
      </c>
      <c r="B22" s="599"/>
      <c r="C22" s="599"/>
      <c r="D22" s="335">
        <v>0</v>
      </c>
      <c r="E22" s="333">
        <v>0</v>
      </c>
      <c r="F22" s="333">
        <v>0</v>
      </c>
      <c r="G22" s="334">
        <v>1.4999999999999999E-2</v>
      </c>
      <c r="H22" s="334">
        <v>1.2E-2</v>
      </c>
      <c r="I22" s="334">
        <v>1.0999999999999999E-2</v>
      </c>
      <c r="J22" s="333">
        <v>0.03</v>
      </c>
      <c r="K22" s="333">
        <v>3.9E-2</v>
      </c>
      <c r="L22" s="333">
        <v>3.5999999999999997E-2</v>
      </c>
      <c r="M22" s="73">
        <v>2E-3</v>
      </c>
      <c r="N22" s="333">
        <v>0</v>
      </c>
      <c r="O22" s="73">
        <v>1E-3</v>
      </c>
      <c r="P22" s="73">
        <v>5.0000000000000001E-3</v>
      </c>
      <c r="Q22" s="73">
        <v>5.0000000000000001E-3</v>
      </c>
      <c r="R22" s="73">
        <v>6.0000000000000001E-3</v>
      </c>
      <c r="S22" s="332">
        <v>2</v>
      </c>
      <c r="T22" s="332">
        <v>1.97</v>
      </c>
      <c r="U22" s="73">
        <v>0.19</v>
      </c>
      <c r="V22" s="73">
        <v>7.0000000000000007E-2</v>
      </c>
      <c r="W22" s="337"/>
    </row>
    <row r="23" spans="1:23" ht="24" customHeight="1" x14ac:dyDescent="0.4">
      <c r="A23" s="599" t="s">
        <v>494</v>
      </c>
      <c r="B23" s="599"/>
      <c r="C23" s="599"/>
      <c r="D23" s="335">
        <v>0</v>
      </c>
      <c r="E23" s="333">
        <v>0</v>
      </c>
      <c r="F23" s="333">
        <v>0</v>
      </c>
      <c r="G23" s="334">
        <v>1.0999999999999999E-2</v>
      </c>
      <c r="H23" s="334">
        <v>1.2E-2</v>
      </c>
      <c r="I23" s="334">
        <v>1.0999999999999999E-2</v>
      </c>
      <c r="J23" s="333">
        <v>3.3000000000000002E-2</v>
      </c>
      <c r="K23" s="333">
        <v>0.04</v>
      </c>
      <c r="L23" s="333">
        <v>3.7999999999999999E-2</v>
      </c>
      <c r="M23" s="73">
        <v>4.0000000000000001E-3</v>
      </c>
      <c r="N23" s="73">
        <v>1E-3</v>
      </c>
      <c r="O23" s="73">
        <v>1E-3</v>
      </c>
      <c r="P23" s="333">
        <v>0.01</v>
      </c>
      <c r="Q23" s="333">
        <v>0.01</v>
      </c>
      <c r="R23" s="333">
        <v>0.01</v>
      </c>
      <c r="S23" s="332">
        <v>2.0499999999999998</v>
      </c>
      <c r="T23" s="332">
        <v>2.0299999999999998</v>
      </c>
      <c r="U23" s="332">
        <v>0.2</v>
      </c>
      <c r="V23" s="332">
        <v>0.1</v>
      </c>
    </row>
    <row r="24" spans="1:23" ht="24" customHeight="1" x14ac:dyDescent="0.4">
      <c r="A24" s="599" t="s">
        <v>493</v>
      </c>
      <c r="B24" s="599"/>
      <c r="C24" s="599"/>
      <c r="D24" s="335">
        <v>0</v>
      </c>
      <c r="E24" s="333">
        <v>0</v>
      </c>
      <c r="F24" s="333">
        <v>0</v>
      </c>
      <c r="G24" s="334">
        <v>1.4E-2</v>
      </c>
      <c r="H24" s="334">
        <v>1.2999999999999999E-2</v>
      </c>
      <c r="I24" s="334">
        <v>1.2999999999999999E-2</v>
      </c>
      <c r="J24" s="333">
        <v>3.2000000000000001E-2</v>
      </c>
      <c r="K24" s="333">
        <v>3.9E-2</v>
      </c>
      <c r="L24" s="333">
        <v>3.5999999999999997E-2</v>
      </c>
      <c r="M24" s="73">
        <v>5.0000000000000001E-3</v>
      </c>
      <c r="N24" s="73">
        <v>2E-3</v>
      </c>
      <c r="O24" s="73">
        <v>3.0000000000000001E-3</v>
      </c>
      <c r="P24" s="73">
        <v>1.4E-2</v>
      </c>
      <c r="Q24" s="73">
        <v>1.4E-2</v>
      </c>
      <c r="R24" s="73">
        <v>1.4E-2</v>
      </c>
      <c r="S24" s="332">
        <v>2.0699999999999998</v>
      </c>
      <c r="T24" s="332">
        <v>2.08</v>
      </c>
      <c r="U24" s="332">
        <v>0.26</v>
      </c>
      <c r="V24" s="332">
        <v>0.17</v>
      </c>
    </row>
    <row r="25" spans="1:23" ht="24" customHeight="1" x14ac:dyDescent="0.4">
      <c r="A25" s="599" t="s">
        <v>492</v>
      </c>
      <c r="B25" s="599"/>
      <c r="C25" s="599"/>
      <c r="D25" s="335">
        <v>0</v>
      </c>
      <c r="E25" s="333">
        <v>0</v>
      </c>
      <c r="F25" s="333">
        <v>0</v>
      </c>
      <c r="G25" s="334">
        <v>8.0000000000000002E-3</v>
      </c>
      <c r="H25" s="334">
        <v>8.9999999999999993E-3</v>
      </c>
      <c r="I25" s="334">
        <v>8.9999999999999993E-3</v>
      </c>
      <c r="J25" s="333">
        <v>2.5000000000000001E-2</v>
      </c>
      <c r="K25" s="333">
        <v>3.3000000000000002E-2</v>
      </c>
      <c r="L25" s="333">
        <v>3.1E-2</v>
      </c>
      <c r="M25" s="73">
        <v>1.0999999999999999E-2</v>
      </c>
      <c r="N25" s="73">
        <v>8.0000000000000002E-3</v>
      </c>
      <c r="O25" s="333">
        <v>0.01</v>
      </c>
      <c r="P25" s="73">
        <v>1.9E-2</v>
      </c>
      <c r="Q25" s="73">
        <v>1.7999999999999999E-2</v>
      </c>
      <c r="R25" s="73">
        <v>1.7999999999999999E-2</v>
      </c>
      <c r="S25" s="332">
        <v>2.1</v>
      </c>
      <c r="T25" s="332">
        <v>2.12</v>
      </c>
      <c r="U25" s="332">
        <v>0.25</v>
      </c>
      <c r="V25" s="332">
        <v>0.19</v>
      </c>
    </row>
    <row r="26" spans="1:23" ht="24" customHeight="1" x14ac:dyDescent="0.4">
      <c r="A26" s="599" t="s">
        <v>491</v>
      </c>
      <c r="B26" s="599"/>
      <c r="C26" s="599"/>
      <c r="D26" s="335">
        <v>0</v>
      </c>
      <c r="E26" s="333">
        <v>1E-3</v>
      </c>
      <c r="F26" s="333">
        <v>0</v>
      </c>
      <c r="G26" s="334">
        <v>0.01</v>
      </c>
      <c r="H26" s="334">
        <v>0.01</v>
      </c>
      <c r="I26" s="334">
        <v>1.0999999999999999E-2</v>
      </c>
      <c r="J26" s="333">
        <v>2.7E-2</v>
      </c>
      <c r="K26" s="333">
        <v>3.5999999999999997E-2</v>
      </c>
      <c r="L26" s="333">
        <v>3.4000000000000002E-2</v>
      </c>
      <c r="M26" s="73">
        <v>8.9999999999999993E-3</v>
      </c>
      <c r="N26" s="73">
        <v>6.0000000000000001E-3</v>
      </c>
      <c r="O26" s="73">
        <v>7.0000000000000001E-3</v>
      </c>
      <c r="P26" s="73">
        <v>1.7000000000000001E-2</v>
      </c>
      <c r="Q26" s="73">
        <v>1.7000000000000001E-2</v>
      </c>
      <c r="R26" s="73">
        <v>1.7000000000000001E-2</v>
      </c>
      <c r="S26" s="332">
        <v>2.1</v>
      </c>
      <c r="T26" s="332">
        <v>2.11</v>
      </c>
      <c r="U26" s="332">
        <v>0.22</v>
      </c>
      <c r="V26" s="332">
        <v>0.15</v>
      </c>
      <c r="W26" s="336"/>
    </row>
    <row r="27" spans="1:23" ht="24" customHeight="1" x14ac:dyDescent="0.4">
      <c r="A27" s="599" t="s">
        <v>490</v>
      </c>
      <c r="B27" s="599"/>
      <c r="C27" s="599"/>
      <c r="D27" s="335">
        <v>0</v>
      </c>
      <c r="E27" s="333">
        <v>1E-3</v>
      </c>
      <c r="F27" s="333">
        <v>1E-3</v>
      </c>
      <c r="G27" s="334">
        <v>1.0999999999999999E-2</v>
      </c>
      <c r="H27" s="334">
        <v>1.0999999999999999E-2</v>
      </c>
      <c r="I27" s="334">
        <v>0.01</v>
      </c>
      <c r="J27" s="333">
        <v>3.4000000000000002E-2</v>
      </c>
      <c r="K27" s="333">
        <v>4.4999999999999998E-2</v>
      </c>
      <c r="L27" s="333">
        <v>4.2999999999999997E-2</v>
      </c>
      <c r="M27" s="73">
        <v>7.0000000000000001E-3</v>
      </c>
      <c r="N27" s="73">
        <v>2E-3</v>
      </c>
      <c r="O27" s="73">
        <v>2E-3</v>
      </c>
      <c r="P27" s="73">
        <v>1.4E-2</v>
      </c>
      <c r="Q27" s="73">
        <v>1.2999999999999999E-2</v>
      </c>
      <c r="R27" s="73">
        <v>1.2999999999999999E-2</v>
      </c>
      <c r="S27" s="332">
        <v>2.08</v>
      </c>
      <c r="T27" s="332">
        <v>2.1</v>
      </c>
      <c r="U27" s="332">
        <v>0.19</v>
      </c>
      <c r="V27" s="332">
        <v>0.1</v>
      </c>
    </row>
    <row r="28" spans="1:23" ht="24" customHeight="1" x14ac:dyDescent="0.4">
      <c r="A28" s="600" t="s">
        <v>489</v>
      </c>
      <c r="B28" s="600"/>
      <c r="C28" s="600"/>
      <c r="D28" s="331">
        <v>0</v>
      </c>
      <c r="E28" s="330">
        <v>1E-3</v>
      </c>
      <c r="F28" s="330">
        <v>1E-3</v>
      </c>
      <c r="G28" s="90">
        <v>1.7000000000000001E-2</v>
      </c>
      <c r="H28" s="90">
        <v>1.2999999999999999E-2</v>
      </c>
      <c r="I28" s="90">
        <v>1.2999999999999999E-2</v>
      </c>
      <c r="J28" s="330">
        <v>4.2000000000000003E-2</v>
      </c>
      <c r="K28" s="330">
        <v>0.05</v>
      </c>
      <c r="L28" s="330">
        <v>4.9000000000000002E-2</v>
      </c>
      <c r="M28" s="90">
        <v>4.0000000000000001E-3</v>
      </c>
      <c r="N28" s="90">
        <v>1E-3</v>
      </c>
      <c r="O28" s="90">
        <v>2E-3</v>
      </c>
      <c r="P28" s="90">
        <v>1.0999999999999999E-2</v>
      </c>
      <c r="Q28" s="90">
        <v>1.2E-2</v>
      </c>
      <c r="R28" s="90">
        <v>1.0999999999999999E-2</v>
      </c>
      <c r="S28" s="329">
        <v>2.06</v>
      </c>
      <c r="T28" s="329">
        <v>2.08</v>
      </c>
      <c r="U28" s="90">
        <v>0.17</v>
      </c>
      <c r="V28" s="90">
        <v>0.11</v>
      </c>
    </row>
    <row r="29" spans="1:23" ht="12" customHeight="1" x14ac:dyDescent="0.4">
      <c r="A29" s="73" t="s">
        <v>488</v>
      </c>
    </row>
    <row r="30" spans="1:23" ht="12" customHeight="1" x14ac:dyDescent="0.4">
      <c r="A30" s="328" t="s">
        <v>487</v>
      </c>
    </row>
    <row r="31" spans="1:23" ht="12" customHeight="1" x14ac:dyDescent="0.4">
      <c r="A31" s="328" t="s">
        <v>486</v>
      </c>
    </row>
    <row r="32" spans="1:23" ht="12" customHeight="1" x14ac:dyDescent="0.4">
      <c r="A32" s="328" t="s">
        <v>485</v>
      </c>
    </row>
    <row r="33" spans="1:1" ht="12" customHeight="1" x14ac:dyDescent="0.4">
      <c r="A33" s="328" t="s">
        <v>450</v>
      </c>
    </row>
    <row r="34" spans="1:1" ht="12" customHeight="1" x14ac:dyDescent="0.4"/>
    <row r="35" spans="1:1" ht="12" customHeight="1" x14ac:dyDescent="0.4"/>
    <row r="36" spans="1:1" ht="12" customHeight="1" x14ac:dyDescent="0.4"/>
    <row r="37" spans="1:1" ht="12" customHeight="1" x14ac:dyDescent="0.4"/>
    <row r="38" spans="1:1" ht="12" customHeight="1" x14ac:dyDescent="0.4"/>
    <row r="39" spans="1:1" ht="12" customHeight="1" x14ac:dyDescent="0.4"/>
    <row r="40" spans="1:1" ht="12" customHeight="1" x14ac:dyDescent="0.4"/>
    <row r="41" spans="1:1" ht="12" customHeight="1" x14ac:dyDescent="0.4"/>
    <row r="42" spans="1:1" ht="12" customHeight="1" x14ac:dyDescent="0.4"/>
    <row r="43" spans="1:1" ht="12" customHeight="1" x14ac:dyDescent="0.4"/>
    <row r="44" spans="1:1" ht="12" customHeight="1" x14ac:dyDescent="0.4"/>
    <row r="45" spans="1:1" ht="12" customHeight="1" x14ac:dyDescent="0.4"/>
    <row r="46" spans="1:1" ht="12" customHeight="1" x14ac:dyDescent="0.4"/>
    <row r="47" spans="1:1" ht="12" customHeight="1" x14ac:dyDescent="0.4"/>
    <row r="48" spans="1:1" ht="12" customHeight="1" x14ac:dyDescent="0.4"/>
  </sheetData>
  <mergeCells count="20">
    <mergeCell ref="A20:C20"/>
    <mergeCell ref="A1:L2"/>
    <mergeCell ref="A4:C6"/>
    <mergeCell ref="D4:F4"/>
    <mergeCell ref="G4:I4"/>
    <mergeCell ref="J4:L4"/>
    <mergeCell ref="P4:R4"/>
    <mergeCell ref="S4:T4"/>
    <mergeCell ref="U4:V4"/>
    <mergeCell ref="A18:C18"/>
    <mergeCell ref="A19:C19"/>
    <mergeCell ref="M4:O4"/>
    <mergeCell ref="A27:C27"/>
    <mergeCell ref="A28:C28"/>
    <mergeCell ref="A21:C21"/>
    <mergeCell ref="A22:C22"/>
    <mergeCell ref="A23:C23"/>
    <mergeCell ref="A24:C24"/>
    <mergeCell ref="A25:C25"/>
    <mergeCell ref="A26:C26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 r:id="rId1"/>
  <headerFooter differentOddEven="1"/>
  <colBreaks count="1" manualBreakCount="1">
    <brk id="12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showGridLines="0" zoomScaleNormal="100" zoomScaleSheetLayoutView="100" workbookViewId="0">
      <selection sqref="A1:I2"/>
    </sheetView>
  </sheetViews>
  <sheetFormatPr defaultColWidth="7.5" defaultRowHeight="7.9" customHeight="1" x14ac:dyDescent="0.4"/>
  <cols>
    <col min="1" max="1" width="4.5" style="73" customWidth="1"/>
    <col min="2" max="2" width="3" style="73" customWidth="1"/>
    <col min="3" max="3" width="4.5" style="73" customWidth="1"/>
    <col min="4" max="7" width="12" style="73" customWidth="1"/>
    <col min="8" max="8" width="13.5" style="73" customWidth="1"/>
    <col min="9" max="9" width="12" style="73" customWidth="1"/>
    <col min="10" max="16384" width="7.5" style="73"/>
  </cols>
  <sheetData>
    <row r="1" spans="1:9" ht="12" customHeight="1" x14ac:dyDescent="0.4">
      <c r="A1" s="452" t="s">
        <v>536</v>
      </c>
      <c r="B1" s="452"/>
      <c r="C1" s="452"/>
      <c r="D1" s="452"/>
      <c r="E1" s="452"/>
      <c r="F1" s="452"/>
      <c r="G1" s="452"/>
      <c r="H1" s="452"/>
      <c r="I1" s="452"/>
    </row>
    <row r="2" spans="1:9" ht="12" customHeight="1" x14ac:dyDescent="0.4">
      <c r="A2" s="452"/>
      <c r="B2" s="452"/>
      <c r="C2" s="452"/>
      <c r="D2" s="452"/>
      <c r="E2" s="452"/>
      <c r="F2" s="452"/>
      <c r="G2" s="452"/>
      <c r="H2" s="452"/>
      <c r="I2" s="452"/>
    </row>
    <row r="3" spans="1:9" ht="12" customHeight="1" x14ac:dyDescent="0.4">
      <c r="B3" s="180"/>
      <c r="C3" s="180"/>
      <c r="D3" s="180"/>
      <c r="E3" s="180"/>
      <c r="F3" s="180"/>
    </row>
    <row r="4" spans="1:9" ht="12" customHeight="1" x14ac:dyDescent="0.4">
      <c r="A4" s="494" t="s">
        <v>535</v>
      </c>
      <c r="B4" s="494"/>
      <c r="C4" s="494"/>
      <c r="D4" s="494"/>
      <c r="E4" s="494"/>
      <c r="F4" s="494"/>
    </row>
    <row r="5" spans="1:9" ht="12" customHeight="1" x14ac:dyDescent="0.4">
      <c r="A5" s="510"/>
      <c r="B5" s="510"/>
      <c r="C5" s="510"/>
      <c r="D5" s="510"/>
      <c r="E5" s="510"/>
      <c r="F5" s="510"/>
      <c r="I5" s="89" t="s">
        <v>534</v>
      </c>
    </row>
    <row r="6" spans="1:9" ht="12" customHeight="1" x14ac:dyDescent="0.4">
      <c r="A6" s="484" t="s">
        <v>246</v>
      </c>
      <c r="B6" s="484"/>
      <c r="C6" s="484"/>
      <c r="D6" s="503" t="s">
        <v>529</v>
      </c>
      <c r="E6" s="496"/>
      <c r="F6" s="496"/>
      <c r="G6" s="356" t="s">
        <v>528</v>
      </c>
      <c r="H6" s="607" t="s">
        <v>527</v>
      </c>
      <c r="I6" s="608"/>
    </row>
    <row r="7" spans="1:9" ht="24" customHeight="1" x14ac:dyDescent="0.4">
      <c r="A7" s="478"/>
      <c r="B7" s="478"/>
      <c r="C7" s="478"/>
      <c r="D7" s="318" t="s">
        <v>526</v>
      </c>
      <c r="E7" s="355" t="s">
        <v>525</v>
      </c>
      <c r="F7" s="318" t="s">
        <v>524</v>
      </c>
      <c r="G7" s="318" t="s">
        <v>523</v>
      </c>
      <c r="H7" s="318" t="s">
        <v>522</v>
      </c>
      <c r="I7" s="318" t="s">
        <v>521</v>
      </c>
    </row>
    <row r="8" spans="1:9" ht="12" customHeight="1" x14ac:dyDescent="0.4">
      <c r="A8" s="480"/>
      <c r="B8" s="480"/>
      <c r="C8" s="480"/>
      <c r="D8" s="317" t="s">
        <v>533</v>
      </c>
      <c r="E8" s="317" t="s">
        <v>520</v>
      </c>
      <c r="F8" s="317" t="s">
        <v>520</v>
      </c>
      <c r="G8" s="317" t="s">
        <v>520</v>
      </c>
      <c r="H8" s="317" t="s">
        <v>520</v>
      </c>
      <c r="I8" s="317" t="s">
        <v>520</v>
      </c>
    </row>
    <row r="9" spans="1:9" ht="12" customHeight="1" x14ac:dyDescent="0.4">
      <c r="A9" s="194" t="s">
        <v>5</v>
      </c>
      <c r="B9" s="194">
        <v>30</v>
      </c>
      <c r="C9" s="354" t="s">
        <v>250</v>
      </c>
      <c r="D9" s="353">
        <v>3.1</v>
      </c>
      <c r="E9" s="353">
        <v>2.5</v>
      </c>
      <c r="F9" s="353">
        <v>3.7</v>
      </c>
      <c r="G9" s="353">
        <v>6.1</v>
      </c>
      <c r="H9" s="353">
        <v>1.2</v>
      </c>
      <c r="I9" s="353">
        <v>1.1000000000000001</v>
      </c>
    </row>
    <row r="10" spans="1:9" ht="12" customHeight="1" x14ac:dyDescent="0.4">
      <c r="A10" s="194" t="s">
        <v>3</v>
      </c>
      <c r="B10" s="194" t="s">
        <v>91</v>
      </c>
      <c r="C10" s="354"/>
      <c r="D10" s="353">
        <v>2.5</v>
      </c>
      <c r="E10" s="353">
        <v>2.6</v>
      </c>
      <c r="F10" s="353">
        <v>2.1</v>
      </c>
      <c r="G10" s="353">
        <v>6.7</v>
      </c>
      <c r="H10" s="353">
        <v>1.1000000000000001</v>
      </c>
      <c r="I10" s="353">
        <v>1</v>
      </c>
    </row>
    <row r="11" spans="1:9" ht="12" customHeight="1" x14ac:dyDescent="0.4">
      <c r="B11" s="194">
        <v>2</v>
      </c>
      <c r="C11" s="354"/>
      <c r="D11" s="353">
        <v>2.4</v>
      </c>
      <c r="E11" s="353">
        <v>2.1</v>
      </c>
      <c r="F11" s="353">
        <v>2.1</v>
      </c>
      <c r="G11" s="353">
        <v>6.6</v>
      </c>
      <c r="H11" s="353">
        <v>1.5</v>
      </c>
      <c r="I11" s="353">
        <v>1.6</v>
      </c>
    </row>
    <row r="12" spans="1:9" ht="12" customHeight="1" x14ac:dyDescent="0.4">
      <c r="A12" s="194"/>
      <c r="B12" s="194">
        <v>3</v>
      </c>
      <c r="C12" s="354"/>
      <c r="D12" s="353">
        <v>2.5</v>
      </c>
      <c r="E12" s="353">
        <v>2.2999999999999998</v>
      </c>
      <c r="F12" s="353">
        <v>2.1</v>
      </c>
      <c r="G12" s="353">
        <v>6</v>
      </c>
      <c r="H12" s="353">
        <v>1.5</v>
      </c>
      <c r="I12" s="353">
        <v>1.6</v>
      </c>
    </row>
    <row r="13" spans="1:9" ht="12" customHeight="1" x14ac:dyDescent="0.4">
      <c r="A13" s="193"/>
      <c r="B13" s="193">
        <v>4</v>
      </c>
      <c r="C13" s="352"/>
      <c r="D13" s="351">
        <v>2.1</v>
      </c>
      <c r="E13" s="351">
        <v>1.9</v>
      </c>
      <c r="F13" s="351">
        <v>1.9</v>
      </c>
      <c r="G13" s="351">
        <v>5.9</v>
      </c>
      <c r="H13" s="351">
        <v>1.3</v>
      </c>
      <c r="I13" s="351">
        <v>1.4</v>
      </c>
    </row>
    <row r="14" spans="1:9" ht="12" customHeight="1" x14ac:dyDescent="0.4">
      <c r="A14" s="164"/>
      <c r="B14" s="164"/>
      <c r="C14" s="164"/>
      <c r="D14" s="362"/>
      <c r="E14" s="362"/>
      <c r="F14" s="362"/>
      <c r="G14" s="362"/>
      <c r="H14" s="362"/>
      <c r="I14" s="362"/>
    </row>
    <row r="15" spans="1:9" ht="12" customHeight="1" x14ac:dyDescent="0.4">
      <c r="A15" s="494" t="s">
        <v>532</v>
      </c>
      <c r="B15" s="494"/>
      <c r="C15" s="494"/>
      <c r="D15" s="494"/>
      <c r="E15" s="494"/>
      <c r="F15" s="494"/>
    </row>
    <row r="16" spans="1:9" ht="12" customHeight="1" x14ac:dyDescent="0.4">
      <c r="A16" s="494"/>
      <c r="B16" s="494"/>
      <c r="C16" s="494"/>
      <c r="D16" s="494"/>
      <c r="E16" s="494"/>
      <c r="F16" s="494"/>
    </row>
    <row r="17" spans="1:9" ht="12" customHeight="1" x14ac:dyDescent="0.4">
      <c r="A17" s="484" t="s">
        <v>246</v>
      </c>
      <c r="B17" s="484"/>
      <c r="C17" s="484"/>
      <c r="D17" s="503" t="s">
        <v>529</v>
      </c>
      <c r="E17" s="496"/>
      <c r="F17" s="496"/>
      <c r="G17" s="356" t="s">
        <v>528</v>
      </c>
      <c r="H17" s="607" t="s">
        <v>527</v>
      </c>
      <c r="I17" s="608"/>
    </row>
    <row r="18" spans="1:9" ht="24" customHeight="1" x14ac:dyDescent="0.4">
      <c r="A18" s="478"/>
      <c r="B18" s="478"/>
      <c r="C18" s="478"/>
      <c r="D18" s="318" t="s">
        <v>526</v>
      </c>
      <c r="E18" s="355" t="s">
        <v>525</v>
      </c>
      <c r="F18" s="318" t="s">
        <v>524</v>
      </c>
      <c r="G18" s="318" t="s">
        <v>523</v>
      </c>
      <c r="H18" s="318" t="s">
        <v>522</v>
      </c>
      <c r="I18" s="318" t="s">
        <v>521</v>
      </c>
    </row>
    <row r="19" spans="1:9" ht="12" customHeight="1" x14ac:dyDescent="0.4">
      <c r="A19" s="480"/>
      <c r="B19" s="480"/>
      <c r="C19" s="480"/>
      <c r="D19" s="317" t="s">
        <v>520</v>
      </c>
      <c r="E19" s="317" t="s">
        <v>520</v>
      </c>
      <c r="F19" s="317" t="s">
        <v>520</v>
      </c>
      <c r="G19" s="317" t="s">
        <v>520</v>
      </c>
      <c r="H19" s="317" t="s">
        <v>520</v>
      </c>
      <c r="I19" s="317" t="s">
        <v>520</v>
      </c>
    </row>
    <row r="20" spans="1:9" ht="12" customHeight="1" x14ac:dyDescent="0.4">
      <c r="A20" s="194" t="s">
        <v>5</v>
      </c>
      <c r="B20" s="194">
        <v>30</v>
      </c>
      <c r="C20" s="354" t="s">
        <v>250</v>
      </c>
      <c r="D20" s="361">
        <v>8</v>
      </c>
      <c r="E20" s="357">
        <v>8</v>
      </c>
      <c r="F20" s="357">
        <v>8</v>
      </c>
      <c r="G20" s="357">
        <v>6</v>
      </c>
      <c r="H20" s="357">
        <v>11</v>
      </c>
      <c r="I20" s="357">
        <v>10</v>
      </c>
    </row>
    <row r="21" spans="1:9" ht="12" customHeight="1" x14ac:dyDescent="0.4">
      <c r="A21" s="194" t="s">
        <v>37</v>
      </c>
      <c r="B21" s="194" t="s">
        <v>36</v>
      </c>
      <c r="C21" s="194"/>
      <c r="D21" s="361">
        <v>6</v>
      </c>
      <c r="E21" s="357">
        <v>8</v>
      </c>
      <c r="F21" s="357">
        <v>6</v>
      </c>
      <c r="G21" s="357">
        <v>6</v>
      </c>
      <c r="H21" s="357">
        <v>11</v>
      </c>
      <c r="I21" s="357">
        <v>10</v>
      </c>
    </row>
    <row r="22" spans="1:9" ht="12" customHeight="1" x14ac:dyDescent="0.4">
      <c r="B22" s="194">
        <v>2</v>
      </c>
      <c r="C22" s="194"/>
      <c r="D22" s="361">
        <v>8</v>
      </c>
      <c r="E22" s="357">
        <v>7</v>
      </c>
      <c r="F22" s="357">
        <v>7</v>
      </c>
      <c r="G22" s="357">
        <v>5</v>
      </c>
      <c r="H22" s="357">
        <v>10</v>
      </c>
      <c r="I22" s="360" t="s">
        <v>531</v>
      </c>
    </row>
    <row r="23" spans="1:9" ht="12" customHeight="1" x14ac:dyDescent="0.4">
      <c r="A23" s="194"/>
      <c r="B23" s="194">
        <v>3</v>
      </c>
      <c r="C23" s="194"/>
      <c r="D23" s="361">
        <v>7</v>
      </c>
      <c r="E23" s="357">
        <v>9</v>
      </c>
      <c r="F23" s="357">
        <v>5</v>
      </c>
      <c r="G23" s="357">
        <v>7</v>
      </c>
      <c r="H23" s="357">
        <v>11</v>
      </c>
      <c r="I23" s="360">
        <v>10</v>
      </c>
    </row>
    <row r="24" spans="1:9" ht="12" customHeight="1" x14ac:dyDescent="0.4">
      <c r="A24" s="193"/>
      <c r="B24" s="193">
        <v>4</v>
      </c>
      <c r="C24" s="193"/>
      <c r="D24" s="359">
        <v>6</v>
      </c>
      <c r="E24" s="358">
        <v>6</v>
      </c>
      <c r="F24" s="358">
        <v>5</v>
      </c>
      <c r="G24" s="358">
        <v>6</v>
      </c>
      <c r="H24" s="358">
        <v>13</v>
      </c>
      <c r="I24" s="79">
        <v>15</v>
      </c>
    </row>
    <row r="25" spans="1:9" ht="12" customHeight="1" x14ac:dyDescent="0.4">
      <c r="A25" s="164"/>
      <c r="B25" s="164"/>
      <c r="C25" s="164"/>
      <c r="D25" s="357"/>
      <c r="E25" s="357"/>
      <c r="F25" s="357"/>
      <c r="G25" s="357"/>
      <c r="H25" s="357"/>
      <c r="I25" s="357"/>
    </row>
    <row r="26" spans="1:9" ht="12" customHeight="1" x14ac:dyDescent="0.4">
      <c r="A26" s="494" t="s">
        <v>530</v>
      </c>
      <c r="B26" s="494"/>
      <c r="C26" s="494"/>
      <c r="D26" s="494"/>
      <c r="E26" s="494"/>
      <c r="F26" s="494"/>
    </row>
    <row r="27" spans="1:9" ht="12" customHeight="1" x14ac:dyDescent="0.4">
      <c r="A27" s="494"/>
      <c r="B27" s="494"/>
      <c r="C27" s="494"/>
      <c r="D27" s="494"/>
      <c r="E27" s="494"/>
      <c r="F27" s="494"/>
    </row>
    <row r="28" spans="1:9" ht="12" customHeight="1" x14ac:dyDescent="0.4">
      <c r="A28" s="484" t="s">
        <v>246</v>
      </c>
      <c r="B28" s="484"/>
      <c r="C28" s="484"/>
      <c r="D28" s="503" t="s">
        <v>529</v>
      </c>
      <c r="E28" s="496"/>
      <c r="F28" s="496"/>
      <c r="G28" s="356" t="s">
        <v>528</v>
      </c>
      <c r="H28" s="607" t="s">
        <v>527</v>
      </c>
      <c r="I28" s="608"/>
    </row>
    <row r="29" spans="1:9" ht="24" customHeight="1" x14ac:dyDescent="0.4">
      <c r="A29" s="478"/>
      <c r="B29" s="478"/>
      <c r="C29" s="478"/>
      <c r="D29" s="318" t="s">
        <v>526</v>
      </c>
      <c r="E29" s="355" t="s">
        <v>525</v>
      </c>
      <c r="F29" s="318" t="s">
        <v>524</v>
      </c>
      <c r="G29" s="318" t="s">
        <v>523</v>
      </c>
      <c r="H29" s="318" t="s">
        <v>522</v>
      </c>
      <c r="I29" s="318" t="s">
        <v>521</v>
      </c>
    </row>
    <row r="30" spans="1:9" ht="12" customHeight="1" x14ac:dyDescent="0.4">
      <c r="A30" s="480"/>
      <c r="B30" s="480"/>
      <c r="C30" s="480"/>
      <c r="D30" s="317" t="s">
        <v>520</v>
      </c>
      <c r="E30" s="317" t="s">
        <v>520</v>
      </c>
      <c r="F30" s="317" t="s">
        <v>520</v>
      </c>
      <c r="G30" s="317" t="s">
        <v>520</v>
      </c>
      <c r="H30" s="317" t="s">
        <v>520</v>
      </c>
      <c r="I30" s="317" t="s">
        <v>520</v>
      </c>
    </row>
    <row r="31" spans="1:9" ht="12" customHeight="1" x14ac:dyDescent="0.4">
      <c r="A31" s="194" t="s">
        <v>5</v>
      </c>
      <c r="B31" s="194">
        <v>30</v>
      </c>
      <c r="C31" s="354" t="s">
        <v>250</v>
      </c>
      <c r="D31" s="353">
        <v>7.3</v>
      </c>
      <c r="E31" s="353">
        <v>6.6</v>
      </c>
      <c r="F31" s="353">
        <v>6.9</v>
      </c>
      <c r="G31" s="353">
        <v>4.8</v>
      </c>
      <c r="H31" s="353">
        <v>9.4</v>
      </c>
      <c r="I31" s="353">
        <v>9.3000000000000007</v>
      </c>
    </row>
    <row r="32" spans="1:9" ht="12" customHeight="1" x14ac:dyDescent="0.4">
      <c r="A32" s="194" t="s">
        <v>37</v>
      </c>
      <c r="B32" s="194" t="s">
        <v>36</v>
      </c>
      <c r="C32" s="354"/>
      <c r="D32" s="353">
        <v>7.2</v>
      </c>
      <c r="E32" s="353">
        <v>7.7</v>
      </c>
      <c r="F32" s="353">
        <v>8.3000000000000007</v>
      </c>
      <c r="G32" s="353">
        <v>6.1</v>
      </c>
      <c r="H32" s="353">
        <v>9.6</v>
      </c>
      <c r="I32" s="353">
        <v>9.6999999999999993</v>
      </c>
    </row>
    <row r="33" spans="1:9" ht="12" customHeight="1" x14ac:dyDescent="0.4">
      <c r="B33" s="194">
        <v>2</v>
      </c>
      <c r="C33" s="354"/>
      <c r="D33" s="353">
        <v>7.7</v>
      </c>
      <c r="E33" s="353">
        <v>8.6999999999999993</v>
      </c>
      <c r="F33" s="353">
        <v>8.5</v>
      </c>
      <c r="G33" s="353">
        <v>6</v>
      </c>
      <c r="H33" s="353">
        <v>9.6999999999999993</v>
      </c>
      <c r="I33" s="353">
        <v>9.9</v>
      </c>
    </row>
    <row r="34" spans="1:9" ht="12" customHeight="1" x14ac:dyDescent="0.4">
      <c r="A34" s="194"/>
      <c r="B34" s="194">
        <v>3</v>
      </c>
      <c r="C34" s="354"/>
      <c r="D34" s="353">
        <v>7.6</v>
      </c>
      <c r="E34" s="353">
        <v>9.3000000000000007</v>
      </c>
      <c r="F34" s="353">
        <v>9.1999999999999993</v>
      </c>
      <c r="G34" s="353">
        <v>6.2</v>
      </c>
      <c r="H34" s="353">
        <v>10</v>
      </c>
      <c r="I34" s="353">
        <v>10</v>
      </c>
    </row>
    <row r="35" spans="1:9" ht="12" customHeight="1" x14ac:dyDescent="0.4">
      <c r="A35" s="193"/>
      <c r="B35" s="193">
        <v>4</v>
      </c>
      <c r="C35" s="352"/>
      <c r="D35" s="351">
        <v>7.9</v>
      </c>
      <c r="E35" s="351">
        <v>8.5</v>
      </c>
      <c r="F35" s="351">
        <v>8.6999999999999993</v>
      </c>
      <c r="G35" s="351">
        <v>5.7</v>
      </c>
      <c r="H35" s="351">
        <v>10</v>
      </c>
      <c r="I35" s="351">
        <v>10</v>
      </c>
    </row>
    <row r="36" spans="1:9" ht="12" customHeight="1" x14ac:dyDescent="0.15">
      <c r="A36" s="41" t="s">
        <v>450</v>
      </c>
    </row>
    <row r="37" spans="1:9" ht="12" customHeight="1" x14ac:dyDescent="0.4"/>
  </sheetData>
  <mergeCells count="13">
    <mergeCell ref="A28:C30"/>
    <mergeCell ref="D28:F28"/>
    <mergeCell ref="H28:I28"/>
    <mergeCell ref="A15:F16"/>
    <mergeCell ref="A17:C19"/>
    <mergeCell ref="D17:F17"/>
    <mergeCell ref="H17:I17"/>
    <mergeCell ref="A26:F27"/>
    <mergeCell ref="A1:I2"/>
    <mergeCell ref="A4:F5"/>
    <mergeCell ref="A6:C8"/>
    <mergeCell ref="D6:F6"/>
    <mergeCell ref="H6:I6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 r:id="rId1"/>
  <headerFooter differentOddEven="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showGridLines="0" zoomScaleNormal="100" zoomScaleSheetLayoutView="100" workbookViewId="0">
      <selection sqref="A1:F2"/>
    </sheetView>
  </sheetViews>
  <sheetFormatPr defaultColWidth="7.5" defaultRowHeight="7.9" customHeight="1" x14ac:dyDescent="0.4"/>
  <cols>
    <col min="1" max="1" width="19.625" style="73" customWidth="1"/>
    <col min="2" max="2" width="10.5" style="73" customWidth="1"/>
    <col min="3" max="3" width="24" style="73" customWidth="1"/>
    <col min="4" max="4" width="7.5" style="73" customWidth="1"/>
    <col min="5" max="6" width="12" style="73" customWidth="1"/>
    <col min="7" max="16384" width="7.5" style="73"/>
  </cols>
  <sheetData>
    <row r="1" spans="1:6" ht="12" customHeight="1" x14ac:dyDescent="0.4">
      <c r="A1" s="419" t="s">
        <v>554</v>
      </c>
      <c r="B1" s="419"/>
      <c r="C1" s="419"/>
      <c r="D1" s="419"/>
      <c r="E1" s="419"/>
      <c r="F1" s="419"/>
    </row>
    <row r="2" spans="1:6" ht="12" customHeight="1" x14ac:dyDescent="0.4">
      <c r="A2" s="419"/>
      <c r="B2" s="419"/>
      <c r="C2" s="419"/>
      <c r="D2" s="419"/>
      <c r="E2" s="419"/>
      <c r="F2" s="419"/>
    </row>
    <row r="3" spans="1:6" ht="12" customHeight="1" x14ac:dyDescent="0.4">
      <c r="A3" s="609" t="s">
        <v>553</v>
      </c>
      <c r="B3" s="609"/>
      <c r="C3" s="609"/>
      <c r="D3" s="609"/>
      <c r="E3" s="609"/>
      <c r="F3" s="609"/>
    </row>
    <row r="4" spans="1:6" ht="12" customHeight="1" x14ac:dyDescent="0.4">
      <c r="A4" s="610" t="s">
        <v>552</v>
      </c>
      <c r="B4" s="483" t="s">
        <v>551</v>
      </c>
      <c r="C4" s="483" t="s">
        <v>550</v>
      </c>
      <c r="D4" s="483" t="s">
        <v>549</v>
      </c>
      <c r="E4" s="484" t="s">
        <v>548</v>
      </c>
      <c r="F4" s="484"/>
    </row>
    <row r="5" spans="1:6" ht="12" customHeight="1" x14ac:dyDescent="0.4">
      <c r="A5" s="610"/>
      <c r="B5" s="486"/>
      <c r="C5" s="486"/>
      <c r="D5" s="486"/>
      <c r="E5" s="480"/>
      <c r="F5" s="480"/>
    </row>
    <row r="6" spans="1:6" ht="12" customHeight="1" x14ac:dyDescent="0.4">
      <c r="A6" s="610"/>
      <c r="B6" s="486"/>
      <c r="C6" s="486"/>
      <c r="D6" s="486"/>
      <c r="E6" s="371" t="s">
        <v>547</v>
      </c>
      <c r="F6" s="173" t="s">
        <v>546</v>
      </c>
    </row>
    <row r="7" spans="1:6" ht="12" customHeight="1" x14ac:dyDescent="0.4">
      <c r="A7" s="610"/>
      <c r="B7" s="482"/>
      <c r="C7" s="482"/>
      <c r="D7" s="482"/>
      <c r="E7" s="317" t="s">
        <v>545</v>
      </c>
      <c r="F7" s="156" t="s">
        <v>545</v>
      </c>
    </row>
    <row r="8" spans="1:6" ht="24" customHeight="1" x14ac:dyDescent="0.4">
      <c r="A8" s="73" t="s">
        <v>542</v>
      </c>
      <c r="B8" s="370" t="s">
        <v>544</v>
      </c>
      <c r="C8" s="369" t="s">
        <v>543</v>
      </c>
      <c r="D8" s="368">
        <v>4</v>
      </c>
      <c r="E8" s="325">
        <v>73</v>
      </c>
      <c r="F8" s="367">
        <v>71</v>
      </c>
    </row>
    <row r="9" spans="1:6" ht="24" customHeight="1" x14ac:dyDescent="0.4">
      <c r="A9" s="73" t="s">
        <v>542</v>
      </c>
      <c r="B9" s="370" t="s">
        <v>541</v>
      </c>
      <c r="C9" s="369" t="s">
        <v>540</v>
      </c>
      <c r="D9" s="368">
        <v>4</v>
      </c>
      <c r="E9" s="325">
        <v>71</v>
      </c>
      <c r="F9" s="367">
        <v>71</v>
      </c>
    </row>
    <row r="10" spans="1:6" ht="24" customHeight="1" x14ac:dyDescent="0.4">
      <c r="A10" s="90" t="s">
        <v>539</v>
      </c>
      <c r="B10" s="174" t="s">
        <v>538</v>
      </c>
      <c r="C10" s="366" t="s">
        <v>537</v>
      </c>
      <c r="D10" s="365">
        <v>2</v>
      </c>
      <c r="E10" s="324">
        <v>66</v>
      </c>
      <c r="F10" s="364">
        <v>62</v>
      </c>
    </row>
    <row r="11" spans="1:6" ht="12" customHeight="1" x14ac:dyDescent="0.4">
      <c r="A11" s="73" t="s">
        <v>450</v>
      </c>
      <c r="B11" s="363"/>
    </row>
    <row r="12" spans="1:6" ht="12" customHeight="1" x14ac:dyDescent="0.4"/>
  </sheetData>
  <mergeCells count="7">
    <mergeCell ref="A1:F2"/>
    <mergeCell ref="A3:F3"/>
    <mergeCell ref="A4:A7"/>
    <mergeCell ref="B4:B7"/>
    <mergeCell ref="C4:C7"/>
    <mergeCell ref="D4:D7"/>
    <mergeCell ref="E4:F5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 r:id="rId1"/>
  <headerFooter differentOddEven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Normal="100" zoomScaleSheetLayoutView="80" workbookViewId="0">
      <selection sqref="A1:I2"/>
    </sheetView>
  </sheetViews>
  <sheetFormatPr defaultColWidth="7.5" defaultRowHeight="7.9" customHeight="1" x14ac:dyDescent="0.4"/>
  <cols>
    <col min="1" max="2" width="4.5" style="1" customWidth="1"/>
    <col min="3" max="3" width="3" style="1" customWidth="1"/>
    <col min="4" max="4" width="13.5" style="1" customWidth="1"/>
    <col min="5" max="8" width="12" style="1" customWidth="1"/>
    <col min="9" max="9" width="13.5" style="1" customWidth="1"/>
    <col min="10" max="16384" width="7.5" style="1"/>
  </cols>
  <sheetData>
    <row r="1" spans="1:12" ht="12" customHeight="1" x14ac:dyDescent="0.4">
      <c r="A1" s="376" t="s">
        <v>45</v>
      </c>
      <c r="B1" s="376"/>
      <c r="C1" s="376"/>
      <c r="D1" s="376"/>
      <c r="E1" s="376"/>
      <c r="F1" s="376"/>
      <c r="G1" s="376"/>
      <c r="H1" s="376"/>
      <c r="I1" s="376"/>
    </row>
    <row r="2" spans="1:12" ht="12" customHeight="1" x14ac:dyDescent="0.4">
      <c r="A2" s="376"/>
      <c r="B2" s="376"/>
      <c r="C2" s="376"/>
      <c r="D2" s="376"/>
      <c r="E2" s="376"/>
      <c r="F2" s="376"/>
      <c r="G2" s="376"/>
      <c r="H2" s="376"/>
      <c r="I2" s="376"/>
    </row>
    <row r="3" spans="1:12" ht="12" customHeight="1" x14ac:dyDescent="0.4">
      <c r="A3" s="40"/>
      <c r="B3" s="40"/>
      <c r="C3" s="40"/>
      <c r="D3" s="40"/>
      <c r="E3" s="40"/>
      <c r="F3" s="40"/>
      <c r="G3" s="40"/>
      <c r="H3" s="40"/>
      <c r="I3" s="40"/>
    </row>
    <row r="4" spans="1:12" ht="12" customHeight="1" x14ac:dyDescent="0.4">
      <c r="A4" s="405" t="s">
        <v>44</v>
      </c>
      <c r="B4" s="405"/>
      <c r="C4" s="405"/>
      <c r="D4" s="405"/>
      <c r="E4" s="405"/>
      <c r="F4" s="405"/>
      <c r="G4" s="405"/>
      <c r="H4" s="405"/>
      <c r="I4" s="405"/>
    </row>
    <row r="5" spans="1:12" ht="12" customHeight="1" x14ac:dyDescent="0.4">
      <c r="A5" s="406" t="s">
        <v>21</v>
      </c>
      <c r="B5" s="406"/>
      <c r="C5" s="407"/>
      <c r="D5" s="409" t="s">
        <v>43</v>
      </c>
      <c r="E5" s="411" t="s">
        <v>42</v>
      </c>
      <c r="F5" s="411" t="s">
        <v>41</v>
      </c>
      <c r="G5" s="411" t="s">
        <v>40</v>
      </c>
      <c r="H5" s="411" t="s">
        <v>39</v>
      </c>
      <c r="I5" s="413" t="s">
        <v>38</v>
      </c>
    </row>
    <row r="6" spans="1:12" ht="12" customHeight="1" x14ac:dyDescent="0.4">
      <c r="A6" s="373"/>
      <c r="B6" s="373"/>
      <c r="C6" s="408"/>
      <c r="D6" s="410"/>
      <c r="E6" s="412"/>
      <c r="F6" s="412"/>
      <c r="G6" s="412"/>
      <c r="H6" s="412"/>
      <c r="I6" s="414"/>
    </row>
    <row r="7" spans="1:12" ht="24" customHeight="1" x14ac:dyDescent="0.4">
      <c r="A7" s="10" t="s">
        <v>5</v>
      </c>
      <c r="B7" s="10">
        <v>26</v>
      </c>
      <c r="C7" s="38" t="s">
        <v>4</v>
      </c>
      <c r="D7" s="8">
        <v>342</v>
      </c>
      <c r="E7" s="8">
        <v>639</v>
      </c>
      <c r="F7" s="8">
        <v>41</v>
      </c>
      <c r="G7" s="8">
        <v>38</v>
      </c>
      <c r="H7" s="8">
        <v>6</v>
      </c>
      <c r="I7" s="8">
        <v>265</v>
      </c>
    </row>
    <row r="8" spans="1:12" ht="24" customHeight="1" x14ac:dyDescent="0.4">
      <c r="A8" s="10"/>
      <c r="B8" s="10">
        <v>27</v>
      </c>
      <c r="C8" s="38"/>
      <c r="D8" s="8">
        <v>332</v>
      </c>
      <c r="E8" s="8">
        <v>649</v>
      </c>
      <c r="F8" s="8">
        <v>40</v>
      </c>
      <c r="G8" s="8">
        <v>36</v>
      </c>
      <c r="H8" s="8">
        <v>6</v>
      </c>
      <c r="I8" s="8">
        <v>258</v>
      </c>
      <c r="J8" s="20"/>
      <c r="K8" s="20"/>
      <c r="L8" s="20"/>
    </row>
    <row r="9" spans="1:12" ht="24" customHeight="1" x14ac:dyDescent="0.4">
      <c r="A9" s="10"/>
      <c r="B9" s="10">
        <v>28</v>
      </c>
      <c r="C9" s="38"/>
      <c r="D9" s="8">
        <v>328</v>
      </c>
      <c r="E9" s="8">
        <v>657</v>
      </c>
      <c r="F9" s="8">
        <v>39</v>
      </c>
      <c r="G9" s="8">
        <v>37</v>
      </c>
      <c r="H9" s="8">
        <v>6</v>
      </c>
      <c r="I9" s="8">
        <v>252</v>
      </c>
    </row>
    <row r="10" spans="1:12" ht="24" customHeight="1" x14ac:dyDescent="0.4">
      <c r="A10" s="10"/>
      <c r="B10" s="10">
        <v>29</v>
      </c>
      <c r="C10" s="38"/>
      <c r="D10" s="8">
        <v>332</v>
      </c>
      <c r="E10" s="8">
        <v>667</v>
      </c>
      <c r="F10" s="8">
        <v>39</v>
      </c>
      <c r="G10" s="8">
        <v>38</v>
      </c>
      <c r="H10" s="8">
        <v>6</v>
      </c>
      <c r="I10" s="8">
        <v>241</v>
      </c>
      <c r="J10" s="39"/>
      <c r="K10" s="39"/>
      <c r="L10" s="39"/>
    </row>
    <row r="11" spans="1:12" ht="24" customHeight="1" x14ac:dyDescent="0.4">
      <c r="A11" s="10"/>
      <c r="B11" s="10">
        <v>30</v>
      </c>
      <c r="C11" s="38"/>
      <c r="D11" s="8">
        <v>331</v>
      </c>
      <c r="E11" s="8">
        <v>681</v>
      </c>
      <c r="F11" s="8">
        <v>38</v>
      </c>
      <c r="G11" s="8">
        <v>37</v>
      </c>
      <c r="H11" s="8">
        <v>6</v>
      </c>
      <c r="I11" s="8">
        <v>225</v>
      </c>
      <c r="J11" s="37"/>
      <c r="K11" s="37"/>
      <c r="L11" s="37"/>
    </row>
    <row r="12" spans="1:12" ht="24" customHeight="1" x14ac:dyDescent="0.4">
      <c r="A12" s="10" t="s">
        <v>37</v>
      </c>
      <c r="B12" s="10" t="s">
        <v>36</v>
      </c>
      <c r="C12" s="38"/>
      <c r="D12" s="8">
        <v>321</v>
      </c>
      <c r="E12" s="8">
        <v>690</v>
      </c>
      <c r="F12" s="8">
        <v>35</v>
      </c>
      <c r="G12" s="8">
        <v>37</v>
      </c>
      <c r="H12" s="8">
        <v>7</v>
      </c>
      <c r="I12" s="8">
        <v>219</v>
      </c>
      <c r="J12" s="37"/>
      <c r="K12" s="37"/>
      <c r="L12" s="37"/>
    </row>
    <row r="13" spans="1:12" ht="24" customHeight="1" x14ac:dyDescent="0.4">
      <c r="A13" s="10"/>
      <c r="B13" s="10">
        <v>2</v>
      </c>
      <c r="C13" s="38"/>
      <c r="D13" s="8">
        <v>319</v>
      </c>
      <c r="E13" s="8">
        <v>707</v>
      </c>
      <c r="F13" s="8">
        <v>36</v>
      </c>
      <c r="G13" s="8">
        <v>37</v>
      </c>
      <c r="H13" s="8">
        <v>7</v>
      </c>
      <c r="I13" s="8">
        <v>213</v>
      </c>
      <c r="J13" s="37"/>
      <c r="K13" s="37"/>
      <c r="L13" s="37"/>
    </row>
    <row r="14" spans="1:12" ht="24" customHeight="1" x14ac:dyDescent="0.4">
      <c r="A14" s="10"/>
      <c r="B14" s="10">
        <v>3</v>
      </c>
      <c r="C14" s="38"/>
      <c r="D14" s="8">
        <v>312</v>
      </c>
      <c r="E14" s="8">
        <v>716</v>
      </c>
      <c r="F14" s="8">
        <v>34</v>
      </c>
      <c r="G14" s="8">
        <v>37</v>
      </c>
      <c r="H14" s="8">
        <v>7</v>
      </c>
      <c r="I14" s="8">
        <v>206</v>
      </c>
      <c r="J14" s="37"/>
      <c r="K14" s="37"/>
      <c r="L14" s="37"/>
    </row>
    <row r="15" spans="1:12" ht="24" customHeight="1" x14ac:dyDescent="0.4">
      <c r="B15" s="10">
        <v>4</v>
      </c>
      <c r="C15" s="10"/>
      <c r="D15" s="36">
        <v>312</v>
      </c>
      <c r="E15" s="35">
        <v>728</v>
      </c>
      <c r="F15" s="35">
        <v>34</v>
      </c>
      <c r="G15" s="35">
        <v>35</v>
      </c>
      <c r="H15" s="35">
        <v>7</v>
      </c>
      <c r="I15" s="35">
        <v>198</v>
      </c>
    </row>
    <row r="16" spans="1:12" ht="24" customHeight="1" x14ac:dyDescent="0.4">
      <c r="A16" s="34"/>
      <c r="B16" s="7">
        <v>5</v>
      </c>
      <c r="C16" s="7"/>
      <c r="D16" s="6">
        <v>310</v>
      </c>
      <c r="E16" s="5">
        <v>749</v>
      </c>
      <c r="F16" s="5">
        <v>31</v>
      </c>
      <c r="G16" s="5">
        <v>35</v>
      </c>
      <c r="H16" s="5">
        <v>7</v>
      </c>
      <c r="I16" s="5">
        <v>189</v>
      </c>
    </row>
    <row r="17" spans="1:1" ht="12" customHeight="1" x14ac:dyDescent="0.4">
      <c r="A17" s="2" t="s">
        <v>35</v>
      </c>
    </row>
    <row r="18" spans="1:1" ht="12" customHeight="1" x14ac:dyDescent="0.4"/>
    <row r="19" spans="1:1" ht="12" customHeight="1" x14ac:dyDescent="0.4"/>
  </sheetData>
  <mergeCells count="9">
    <mergeCell ref="A1:I2"/>
    <mergeCell ref="A4:I4"/>
    <mergeCell ref="A5:C6"/>
    <mergeCell ref="D5:D6"/>
    <mergeCell ref="E5:E6"/>
    <mergeCell ref="F5:F6"/>
    <mergeCell ref="G5:G6"/>
    <mergeCell ref="H5:H6"/>
    <mergeCell ref="I5:I6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headerFooter differentOddEven="1">
    <firstHeader xml:space="preserve">&amp;C&amp;"ＭＳ ゴシック,太字"&amp;18
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2"/>
  <sheetViews>
    <sheetView showGridLines="0" zoomScaleNormal="100" zoomScaleSheetLayoutView="85" zoomScalePageLayoutView="85" workbookViewId="0">
      <selection sqref="A1:M2"/>
    </sheetView>
  </sheetViews>
  <sheetFormatPr defaultRowHeight="12.75" x14ac:dyDescent="0.15"/>
  <cols>
    <col min="1" max="1" width="4.125" style="41" customWidth="1"/>
    <col min="2" max="2" width="2.875" style="41" customWidth="1"/>
    <col min="3" max="3" width="2.75" style="41" customWidth="1"/>
    <col min="4" max="4" width="4.5" style="41" customWidth="1"/>
    <col min="5" max="26" width="7.125" style="41" customWidth="1"/>
    <col min="27" max="16384" width="9" style="41"/>
  </cols>
  <sheetData>
    <row r="1" spans="1:26" ht="12" customHeight="1" x14ac:dyDescent="0.15">
      <c r="A1" s="419" t="s">
        <v>67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</row>
    <row r="2" spans="1:26" ht="12" customHeight="1" x14ac:dyDescent="0.15">
      <c r="A2" s="419"/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</row>
    <row r="3" spans="1:26" ht="12" customHeight="1" x14ac:dyDescent="0.1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</row>
    <row r="4" spans="1:26" ht="15" customHeight="1" x14ac:dyDescent="0.15">
      <c r="A4" s="420" t="s">
        <v>66</v>
      </c>
      <c r="B4" s="421"/>
      <c r="C4" s="421"/>
      <c r="D4" s="421"/>
      <c r="E4" s="422" t="s">
        <v>17</v>
      </c>
      <c r="F4" s="423"/>
      <c r="G4" s="426" t="s">
        <v>65</v>
      </c>
      <c r="H4" s="427"/>
      <c r="I4" s="422" t="s">
        <v>64</v>
      </c>
      <c r="J4" s="423"/>
      <c r="K4" s="422" t="s">
        <v>63</v>
      </c>
      <c r="L4" s="423"/>
      <c r="M4" s="415" t="s">
        <v>62</v>
      </c>
      <c r="N4" s="416"/>
      <c r="O4" s="416" t="s">
        <v>61</v>
      </c>
      <c r="P4" s="416"/>
      <c r="Q4" s="430" t="s">
        <v>60</v>
      </c>
      <c r="R4" s="431"/>
      <c r="S4" s="430" t="s">
        <v>59</v>
      </c>
      <c r="T4" s="431"/>
      <c r="U4" s="434" t="s">
        <v>58</v>
      </c>
      <c r="V4" s="435"/>
      <c r="W4" s="438" t="s">
        <v>57</v>
      </c>
      <c r="X4" s="439"/>
      <c r="Y4" s="422" t="s">
        <v>56</v>
      </c>
      <c r="Z4" s="423"/>
    </row>
    <row r="5" spans="1:26" ht="15" customHeight="1" x14ac:dyDescent="0.15">
      <c r="A5" s="420"/>
      <c r="B5" s="421"/>
      <c r="C5" s="421"/>
      <c r="D5" s="421"/>
      <c r="E5" s="424"/>
      <c r="F5" s="425"/>
      <c r="G5" s="428"/>
      <c r="H5" s="429"/>
      <c r="I5" s="424"/>
      <c r="J5" s="425"/>
      <c r="K5" s="424"/>
      <c r="L5" s="425"/>
      <c r="M5" s="417"/>
      <c r="N5" s="418"/>
      <c r="O5" s="418"/>
      <c r="P5" s="418"/>
      <c r="Q5" s="432"/>
      <c r="R5" s="433"/>
      <c r="S5" s="432"/>
      <c r="T5" s="433"/>
      <c r="U5" s="436"/>
      <c r="V5" s="437"/>
      <c r="W5" s="440"/>
      <c r="X5" s="441"/>
      <c r="Y5" s="424"/>
      <c r="Z5" s="425"/>
    </row>
    <row r="6" spans="1:26" ht="15" customHeight="1" x14ac:dyDescent="0.15">
      <c r="A6" s="420"/>
      <c r="B6" s="421"/>
      <c r="C6" s="421"/>
      <c r="D6" s="421"/>
      <c r="E6" s="62" t="s">
        <v>53</v>
      </c>
      <c r="F6" s="62" t="s">
        <v>52</v>
      </c>
      <c r="G6" s="62" t="s">
        <v>53</v>
      </c>
      <c r="H6" s="62" t="s">
        <v>52</v>
      </c>
      <c r="I6" s="62" t="s">
        <v>55</v>
      </c>
      <c r="J6" s="62" t="s">
        <v>52</v>
      </c>
      <c r="K6" s="65" t="s">
        <v>53</v>
      </c>
      <c r="L6" s="65" t="s">
        <v>52</v>
      </c>
      <c r="M6" s="65" t="s">
        <v>53</v>
      </c>
      <c r="N6" s="67" t="s">
        <v>52</v>
      </c>
      <c r="O6" s="66" t="s">
        <v>53</v>
      </c>
      <c r="P6" s="62" t="s">
        <v>52</v>
      </c>
      <c r="Q6" s="65" t="s">
        <v>53</v>
      </c>
      <c r="R6" s="65" t="s">
        <v>52</v>
      </c>
      <c r="S6" s="64" t="s">
        <v>54</v>
      </c>
      <c r="T6" s="63" t="s">
        <v>52</v>
      </c>
      <c r="U6" s="65" t="s">
        <v>53</v>
      </c>
      <c r="V6" s="65" t="s">
        <v>52</v>
      </c>
      <c r="W6" s="64" t="s">
        <v>54</v>
      </c>
      <c r="X6" s="63" t="s">
        <v>52</v>
      </c>
      <c r="Y6" s="62" t="s">
        <v>53</v>
      </c>
      <c r="Z6" s="62" t="s">
        <v>52</v>
      </c>
    </row>
    <row r="7" spans="1:26" ht="12" customHeight="1" x14ac:dyDescent="0.15">
      <c r="A7" s="54" t="s">
        <v>37</v>
      </c>
      <c r="B7" s="56" t="s">
        <v>36</v>
      </c>
      <c r="C7" s="55" t="s">
        <v>51</v>
      </c>
      <c r="D7" s="54" t="s">
        <v>50</v>
      </c>
      <c r="E7" s="53">
        <v>181726</v>
      </c>
      <c r="F7" s="50">
        <v>497.8767123287671</v>
      </c>
      <c r="G7" s="51">
        <v>21762</v>
      </c>
      <c r="H7" s="50">
        <v>59.62191780821918</v>
      </c>
      <c r="I7" s="51">
        <v>8015</v>
      </c>
      <c r="J7" s="50">
        <v>21.958904109589042</v>
      </c>
      <c r="K7" s="51">
        <v>8811</v>
      </c>
      <c r="L7" s="50">
        <v>24.139726027397259</v>
      </c>
      <c r="M7" s="51">
        <v>11448</v>
      </c>
      <c r="N7" s="52">
        <v>31.361643835616437</v>
      </c>
      <c r="O7" s="51">
        <v>5636</v>
      </c>
      <c r="P7" s="50">
        <v>15.441095890410958</v>
      </c>
      <c r="Q7" s="51">
        <v>2070</v>
      </c>
      <c r="R7" s="50">
        <v>5.6712328767123283</v>
      </c>
      <c r="S7" s="51">
        <v>8203</v>
      </c>
      <c r="T7" s="50">
        <v>22.473972602739725</v>
      </c>
      <c r="U7" s="51">
        <v>1776</v>
      </c>
      <c r="V7" s="50">
        <v>4.8657534246575347</v>
      </c>
      <c r="W7" s="51">
        <v>0</v>
      </c>
      <c r="X7" s="50">
        <v>0</v>
      </c>
      <c r="Y7" s="61">
        <v>1388</v>
      </c>
      <c r="Z7" s="60">
        <v>3.8027397260273972</v>
      </c>
    </row>
    <row r="8" spans="1:26" ht="12" customHeight="1" x14ac:dyDescent="0.15">
      <c r="A8" s="54"/>
      <c r="D8" s="54" t="s">
        <v>48</v>
      </c>
      <c r="E8" s="53">
        <v>253079</v>
      </c>
      <c r="F8" s="50">
        <v>1054.4958333333334</v>
      </c>
      <c r="G8" s="51">
        <v>42815</v>
      </c>
      <c r="H8" s="50">
        <v>178.39583333333334</v>
      </c>
      <c r="I8" s="51">
        <v>6837</v>
      </c>
      <c r="J8" s="50">
        <v>28.487500000000001</v>
      </c>
      <c r="K8" s="51">
        <v>8071</v>
      </c>
      <c r="L8" s="50">
        <v>33.62916666666667</v>
      </c>
      <c r="M8" s="51">
        <v>15161</v>
      </c>
      <c r="N8" s="52">
        <v>63.170833333333334</v>
      </c>
      <c r="O8" s="51">
        <v>6847</v>
      </c>
      <c r="P8" s="50">
        <v>28.529166666666665</v>
      </c>
      <c r="Q8" s="51">
        <v>3549</v>
      </c>
      <c r="R8" s="50">
        <v>14.7875</v>
      </c>
      <c r="S8" s="51">
        <v>9707</v>
      </c>
      <c r="T8" s="50">
        <v>40.445833333333333</v>
      </c>
      <c r="U8" s="51">
        <v>3220</v>
      </c>
      <c r="V8" s="50">
        <v>13.416666666666666</v>
      </c>
      <c r="W8" s="51">
        <v>6538</v>
      </c>
      <c r="X8" s="50">
        <v>27.241666666666667</v>
      </c>
      <c r="Y8" s="51">
        <v>1590</v>
      </c>
      <c r="Z8" s="59">
        <v>6.625</v>
      </c>
    </row>
    <row r="9" spans="1:26" ht="8.1" customHeight="1" x14ac:dyDescent="0.15">
      <c r="A9" s="54"/>
      <c r="B9" s="56"/>
      <c r="C9" s="55"/>
      <c r="D9" s="54"/>
      <c r="E9" s="53"/>
      <c r="F9" s="50"/>
      <c r="G9" s="51"/>
      <c r="H9" s="50"/>
      <c r="I9" s="51"/>
      <c r="J9" s="59"/>
      <c r="K9" s="51"/>
      <c r="L9" s="50"/>
      <c r="M9" s="51"/>
      <c r="N9" s="52"/>
      <c r="O9" s="51"/>
      <c r="P9" s="59"/>
      <c r="Q9" s="51"/>
      <c r="R9" s="59"/>
      <c r="S9" s="58"/>
      <c r="T9" s="50"/>
      <c r="U9" s="51"/>
      <c r="V9" s="50"/>
      <c r="W9" s="58"/>
      <c r="X9" s="50"/>
      <c r="Y9" s="51"/>
      <c r="Z9" s="50"/>
    </row>
    <row r="10" spans="1:26" ht="12" customHeight="1" x14ac:dyDescent="0.15">
      <c r="A10" s="54"/>
      <c r="B10" s="56">
        <v>2</v>
      </c>
      <c r="C10" s="55"/>
      <c r="D10" s="54" t="s">
        <v>50</v>
      </c>
      <c r="E10" s="53">
        <v>156698</v>
      </c>
      <c r="F10" s="50">
        <v>428.1</v>
      </c>
      <c r="G10" s="51">
        <v>17913</v>
      </c>
      <c r="H10" s="50">
        <v>48.9</v>
      </c>
      <c r="I10" s="51">
        <v>7930</v>
      </c>
      <c r="J10" s="50">
        <v>21.7</v>
      </c>
      <c r="K10" s="51">
        <v>7221</v>
      </c>
      <c r="L10" s="50">
        <v>19.7</v>
      </c>
      <c r="M10" s="51">
        <v>10898</v>
      </c>
      <c r="N10" s="52">
        <v>29.8</v>
      </c>
      <c r="O10" s="51">
        <v>5432</v>
      </c>
      <c r="P10" s="50">
        <v>14.8</v>
      </c>
      <c r="Q10" s="51">
        <v>1991</v>
      </c>
      <c r="R10" s="50">
        <v>5.4</v>
      </c>
      <c r="S10" s="51">
        <v>7429</v>
      </c>
      <c r="T10" s="50">
        <v>20.3</v>
      </c>
      <c r="U10" s="51">
        <v>1128</v>
      </c>
      <c r="V10" s="50">
        <v>3.1</v>
      </c>
      <c r="W10" s="51">
        <v>0</v>
      </c>
      <c r="X10" s="50">
        <v>0</v>
      </c>
      <c r="Y10" s="51">
        <v>1120</v>
      </c>
      <c r="Z10" s="59">
        <v>3.1</v>
      </c>
    </row>
    <row r="11" spans="1:26" ht="12" customHeight="1" x14ac:dyDescent="0.15">
      <c r="A11" s="54"/>
      <c r="B11" s="56"/>
      <c r="C11" s="55"/>
      <c r="D11" s="54" t="s">
        <v>48</v>
      </c>
      <c r="E11" s="53">
        <v>239235</v>
      </c>
      <c r="F11" s="50">
        <v>992.7</v>
      </c>
      <c r="G11" s="51">
        <v>40264</v>
      </c>
      <c r="H11" s="50">
        <v>167.1</v>
      </c>
      <c r="I11" s="51">
        <v>6486</v>
      </c>
      <c r="J11" s="50">
        <v>26.9</v>
      </c>
      <c r="K11" s="51">
        <v>7413</v>
      </c>
      <c r="L11" s="50">
        <v>30.8</v>
      </c>
      <c r="M11" s="51">
        <v>13776</v>
      </c>
      <c r="N11" s="52">
        <v>57.2</v>
      </c>
      <c r="O11" s="51">
        <v>7084</v>
      </c>
      <c r="P11" s="50">
        <v>29.4</v>
      </c>
      <c r="Q11" s="51">
        <v>3670</v>
      </c>
      <c r="R11" s="50">
        <v>15.2</v>
      </c>
      <c r="S11" s="51">
        <v>7994</v>
      </c>
      <c r="T11" s="50">
        <v>33.200000000000003</v>
      </c>
      <c r="U11" s="51">
        <v>2489</v>
      </c>
      <c r="V11" s="50">
        <v>10.3</v>
      </c>
      <c r="W11" s="51">
        <v>5734</v>
      </c>
      <c r="X11" s="50">
        <v>23.8</v>
      </c>
      <c r="Y11" s="51">
        <v>1029</v>
      </c>
      <c r="Z11" s="59">
        <v>4.3</v>
      </c>
    </row>
    <row r="12" spans="1:26" ht="8.1" customHeight="1" x14ac:dyDescent="0.15">
      <c r="A12" s="54"/>
      <c r="B12" s="56"/>
      <c r="C12" s="55"/>
      <c r="D12" s="54"/>
      <c r="E12" s="53"/>
      <c r="F12" s="59"/>
      <c r="G12" s="51"/>
      <c r="H12" s="50"/>
      <c r="I12" s="51"/>
      <c r="J12" s="59"/>
      <c r="K12" s="51"/>
      <c r="L12" s="50"/>
      <c r="M12" s="51"/>
      <c r="N12" s="52"/>
      <c r="O12" s="51"/>
      <c r="P12" s="59"/>
      <c r="Q12" s="51"/>
      <c r="R12" s="59"/>
      <c r="S12" s="58"/>
      <c r="T12" s="50"/>
      <c r="U12" s="51"/>
      <c r="V12" s="50"/>
      <c r="W12" s="58"/>
      <c r="X12" s="50"/>
      <c r="Y12" s="51"/>
      <c r="Z12" s="50"/>
    </row>
    <row r="13" spans="1:26" ht="12" customHeight="1" x14ac:dyDescent="0.15">
      <c r="A13" s="54"/>
      <c r="B13" s="56">
        <v>3</v>
      </c>
      <c r="C13" s="55"/>
      <c r="D13" s="54" t="s">
        <v>50</v>
      </c>
      <c r="E13" s="53">
        <v>150907</v>
      </c>
      <c r="F13" s="50">
        <v>413.4</v>
      </c>
      <c r="G13" s="51">
        <v>16004</v>
      </c>
      <c r="H13" s="50">
        <v>43.8</v>
      </c>
      <c r="I13" s="51">
        <v>7852</v>
      </c>
      <c r="J13" s="50">
        <v>21.5</v>
      </c>
      <c r="K13" s="51">
        <v>6705</v>
      </c>
      <c r="L13" s="50">
        <v>18.399999999999999</v>
      </c>
      <c r="M13" s="51">
        <v>9805</v>
      </c>
      <c r="N13" s="52">
        <v>26.9</v>
      </c>
      <c r="O13" s="51">
        <v>5046</v>
      </c>
      <c r="P13" s="50">
        <v>13.8</v>
      </c>
      <c r="Q13" s="51">
        <v>1765</v>
      </c>
      <c r="R13" s="50">
        <v>4.8</v>
      </c>
      <c r="S13" s="51">
        <v>7454</v>
      </c>
      <c r="T13" s="50">
        <v>20.399999999999999</v>
      </c>
      <c r="U13" s="51">
        <v>973</v>
      </c>
      <c r="V13" s="50">
        <v>2.7</v>
      </c>
      <c r="W13" s="51">
        <v>0</v>
      </c>
      <c r="X13" s="51">
        <v>0</v>
      </c>
      <c r="Y13" s="51">
        <v>825</v>
      </c>
      <c r="Z13" s="59">
        <v>2.2999999999999998</v>
      </c>
    </row>
    <row r="14" spans="1:26" ht="12" customHeight="1" x14ac:dyDescent="0.15">
      <c r="A14" s="54"/>
      <c r="B14" s="56"/>
      <c r="C14" s="55"/>
      <c r="D14" s="54" t="s">
        <v>48</v>
      </c>
      <c r="E14" s="53">
        <v>254914</v>
      </c>
      <c r="F14" s="50">
        <v>1049</v>
      </c>
      <c r="G14" s="51">
        <v>41008</v>
      </c>
      <c r="H14" s="50">
        <v>168.8</v>
      </c>
      <c r="I14" s="51">
        <v>6482</v>
      </c>
      <c r="J14" s="50">
        <v>26.7</v>
      </c>
      <c r="K14" s="51">
        <v>7171</v>
      </c>
      <c r="L14" s="50">
        <v>29.5</v>
      </c>
      <c r="M14" s="51">
        <v>15192</v>
      </c>
      <c r="N14" s="52">
        <v>62.5</v>
      </c>
      <c r="O14" s="51">
        <v>7633</v>
      </c>
      <c r="P14" s="50">
        <v>31.4</v>
      </c>
      <c r="Q14" s="51">
        <v>3738</v>
      </c>
      <c r="R14" s="50">
        <v>15.4</v>
      </c>
      <c r="S14" s="51">
        <v>8659</v>
      </c>
      <c r="T14" s="50">
        <v>35.6</v>
      </c>
      <c r="U14" s="51">
        <v>2271</v>
      </c>
      <c r="V14" s="50">
        <v>9.3000000000000007</v>
      </c>
      <c r="W14" s="51">
        <v>7687</v>
      </c>
      <c r="X14" s="50">
        <v>31.6</v>
      </c>
      <c r="Y14" s="51">
        <v>1178</v>
      </c>
      <c r="Z14" s="59">
        <v>4.8</v>
      </c>
    </row>
    <row r="15" spans="1:26" ht="8.1" customHeight="1" x14ac:dyDescent="0.15">
      <c r="A15" s="54"/>
      <c r="B15" s="56"/>
      <c r="C15" s="55"/>
      <c r="D15" s="54"/>
      <c r="E15" s="53"/>
      <c r="F15" s="59"/>
      <c r="G15" s="51"/>
      <c r="H15" s="50"/>
      <c r="I15" s="51"/>
      <c r="J15" s="59"/>
      <c r="K15" s="51"/>
      <c r="L15" s="50"/>
      <c r="M15" s="51"/>
      <c r="N15" s="52"/>
      <c r="O15" s="51"/>
      <c r="P15" s="59"/>
      <c r="Q15" s="51"/>
      <c r="R15" s="59"/>
      <c r="S15" s="58"/>
      <c r="T15" s="50"/>
      <c r="U15" s="51"/>
      <c r="V15" s="50"/>
      <c r="W15" s="58"/>
      <c r="X15" s="50"/>
      <c r="Y15" s="51"/>
      <c r="Z15" s="50"/>
    </row>
    <row r="16" spans="1:26" ht="12" customHeight="1" x14ac:dyDescent="0.15">
      <c r="A16" s="54"/>
      <c r="B16" s="56">
        <v>4</v>
      </c>
      <c r="C16" s="55"/>
      <c r="D16" s="54" t="s">
        <v>50</v>
      </c>
      <c r="E16" s="53">
        <v>154021</v>
      </c>
      <c r="F16" s="50">
        <v>422</v>
      </c>
      <c r="G16" s="51">
        <v>20776</v>
      </c>
      <c r="H16" s="50">
        <v>56.9</v>
      </c>
      <c r="I16" s="51">
        <v>9811</v>
      </c>
      <c r="J16" s="50">
        <v>26.9</v>
      </c>
      <c r="K16" s="51">
        <v>6388</v>
      </c>
      <c r="L16" s="50">
        <v>17.5</v>
      </c>
      <c r="M16" s="51">
        <v>9059</v>
      </c>
      <c r="N16" s="52">
        <v>24.8</v>
      </c>
      <c r="O16" s="51">
        <v>5795</v>
      </c>
      <c r="P16" s="50">
        <v>15.9</v>
      </c>
      <c r="Q16" s="51">
        <v>1990</v>
      </c>
      <c r="R16" s="50">
        <v>5.5</v>
      </c>
      <c r="S16" s="51">
        <v>7285</v>
      </c>
      <c r="T16" s="50">
        <v>20</v>
      </c>
      <c r="U16" s="51">
        <v>533</v>
      </c>
      <c r="V16" s="50">
        <v>1.5</v>
      </c>
      <c r="W16" s="51">
        <v>0</v>
      </c>
      <c r="X16" s="51">
        <v>0</v>
      </c>
      <c r="Y16" s="51">
        <v>1125</v>
      </c>
      <c r="Z16" s="50">
        <v>3.1</v>
      </c>
    </row>
    <row r="17" spans="1:26" s="57" customFormat="1" ht="12" customHeight="1" x14ac:dyDescent="0.15">
      <c r="A17" s="54"/>
      <c r="B17" s="56"/>
      <c r="C17" s="55"/>
      <c r="D17" s="54" t="s">
        <v>48</v>
      </c>
      <c r="E17" s="53">
        <v>250472</v>
      </c>
      <c r="F17" s="50">
        <v>1035</v>
      </c>
      <c r="G17" s="51">
        <v>43119</v>
      </c>
      <c r="H17" s="50">
        <v>178.2</v>
      </c>
      <c r="I17" s="51">
        <v>5676</v>
      </c>
      <c r="J17" s="50">
        <v>23.5</v>
      </c>
      <c r="K17" s="51">
        <v>7412</v>
      </c>
      <c r="L17" s="50">
        <v>30.6</v>
      </c>
      <c r="M17" s="51">
        <v>14956</v>
      </c>
      <c r="N17" s="52">
        <v>61.8</v>
      </c>
      <c r="O17" s="51">
        <v>7917</v>
      </c>
      <c r="P17" s="50">
        <v>32.700000000000003</v>
      </c>
      <c r="Q17" s="51">
        <v>3568</v>
      </c>
      <c r="R17" s="50">
        <v>14.7</v>
      </c>
      <c r="S17" s="51">
        <v>8470</v>
      </c>
      <c r="T17" s="50">
        <v>35</v>
      </c>
      <c r="U17" s="51">
        <v>2315</v>
      </c>
      <c r="V17" s="50">
        <v>9.6</v>
      </c>
      <c r="W17" s="51">
        <v>6952</v>
      </c>
      <c r="X17" s="50">
        <v>28.7</v>
      </c>
      <c r="Y17" s="51">
        <v>1046</v>
      </c>
      <c r="Z17" s="50">
        <v>4.3</v>
      </c>
    </row>
    <row r="18" spans="1:26" ht="8.1" customHeight="1" x14ac:dyDescent="0.15">
      <c r="A18" s="54"/>
      <c r="B18" s="56"/>
      <c r="C18" s="55"/>
      <c r="D18" s="54"/>
      <c r="E18" s="53"/>
      <c r="F18" s="50"/>
      <c r="G18" s="51"/>
      <c r="H18" s="50"/>
      <c r="I18" s="51"/>
      <c r="J18" s="50"/>
      <c r="K18" s="51"/>
      <c r="L18" s="50"/>
      <c r="M18" s="51"/>
      <c r="N18" s="52"/>
      <c r="O18" s="51"/>
      <c r="P18" s="50"/>
      <c r="Q18" s="51"/>
      <c r="R18" s="50"/>
      <c r="S18" s="51"/>
      <c r="T18" s="50"/>
      <c r="U18" s="51"/>
      <c r="V18" s="50"/>
      <c r="W18" s="51"/>
      <c r="X18" s="50"/>
      <c r="Y18" s="51"/>
      <c r="Z18" s="50"/>
    </row>
    <row r="19" spans="1:26" ht="12" customHeight="1" x14ac:dyDescent="0.15">
      <c r="A19" s="54"/>
      <c r="B19" s="56">
        <v>5</v>
      </c>
      <c r="C19" s="55"/>
      <c r="D19" s="54" t="s">
        <v>50</v>
      </c>
      <c r="E19" s="53">
        <v>162673</v>
      </c>
      <c r="F19" s="50">
        <v>445.7</v>
      </c>
      <c r="G19" s="51">
        <v>19069</v>
      </c>
      <c r="H19" s="50">
        <v>52.3</v>
      </c>
      <c r="I19" s="51">
        <v>7701</v>
      </c>
      <c r="J19" s="50">
        <v>21.1</v>
      </c>
      <c r="K19" s="51">
        <v>7160</v>
      </c>
      <c r="L19" s="50">
        <v>19.600000000000001</v>
      </c>
      <c r="M19" s="51">
        <v>9396</v>
      </c>
      <c r="N19" s="52">
        <v>25.7</v>
      </c>
      <c r="O19" s="51">
        <v>6226</v>
      </c>
      <c r="P19" s="50">
        <v>17.100000000000001</v>
      </c>
      <c r="Q19" s="51">
        <v>2412</v>
      </c>
      <c r="R19" s="50">
        <v>6.6</v>
      </c>
      <c r="S19" s="51">
        <v>9044</v>
      </c>
      <c r="T19" s="50">
        <v>24.8</v>
      </c>
      <c r="U19" s="51">
        <v>991</v>
      </c>
      <c r="V19" s="50">
        <v>2.7</v>
      </c>
      <c r="W19" s="51" t="s">
        <v>49</v>
      </c>
      <c r="X19" s="51" t="s">
        <v>49</v>
      </c>
      <c r="Y19" s="51">
        <v>911</v>
      </c>
      <c r="Z19" s="50">
        <v>2.5</v>
      </c>
    </row>
    <row r="20" spans="1:26" ht="12" customHeight="1" x14ac:dyDescent="0.15">
      <c r="A20" s="47"/>
      <c r="B20" s="49"/>
      <c r="C20" s="48"/>
      <c r="D20" s="47" t="s">
        <v>48</v>
      </c>
      <c r="E20" s="46">
        <v>258677</v>
      </c>
      <c r="F20" s="43">
        <v>1068.9000000000001</v>
      </c>
      <c r="G20" s="44">
        <v>42318</v>
      </c>
      <c r="H20" s="43">
        <v>174.8</v>
      </c>
      <c r="I20" s="44">
        <v>5490</v>
      </c>
      <c r="J20" s="43">
        <v>22.7</v>
      </c>
      <c r="K20" s="44">
        <v>7596</v>
      </c>
      <c r="L20" s="43">
        <v>31.4</v>
      </c>
      <c r="M20" s="44">
        <v>14828</v>
      </c>
      <c r="N20" s="45">
        <v>61.3</v>
      </c>
      <c r="O20" s="44">
        <v>7351</v>
      </c>
      <c r="P20" s="43">
        <v>30.4</v>
      </c>
      <c r="Q20" s="44">
        <v>3601</v>
      </c>
      <c r="R20" s="43">
        <v>14.9</v>
      </c>
      <c r="S20" s="44">
        <v>8905</v>
      </c>
      <c r="T20" s="43">
        <v>36.799999999999997</v>
      </c>
      <c r="U20" s="44">
        <v>2532</v>
      </c>
      <c r="V20" s="43">
        <v>10.5</v>
      </c>
      <c r="W20" s="44">
        <v>7906</v>
      </c>
      <c r="X20" s="43">
        <v>32.700000000000003</v>
      </c>
      <c r="Y20" s="44">
        <v>923</v>
      </c>
      <c r="Z20" s="43">
        <v>3.8</v>
      </c>
    </row>
    <row r="21" spans="1:26" ht="12" customHeight="1" x14ac:dyDescent="0.15">
      <c r="A21" s="42" t="s">
        <v>47</v>
      </c>
    </row>
    <row r="22" spans="1:26" x14ac:dyDescent="0.15">
      <c r="A22" s="42" t="s">
        <v>46</v>
      </c>
    </row>
  </sheetData>
  <mergeCells count="13">
    <mergeCell ref="Y4:Z5"/>
    <mergeCell ref="O4:P5"/>
    <mergeCell ref="Q4:R5"/>
    <mergeCell ref="S4:T5"/>
    <mergeCell ref="U4:V5"/>
    <mergeCell ref="W4:X5"/>
    <mergeCell ref="M4:N5"/>
    <mergeCell ref="A1:M2"/>
    <mergeCell ref="A4:D6"/>
    <mergeCell ref="E4:F5"/>
    <mergeCell ref="G4:H5"/>
    <mergeCell ref="I4:J5"/>
    <mergeCell ref="K4:L5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scale="75" orientation="landscape" r:id="rId1"/>
  <headerFooter differentOddEven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9"/>
  <sheetViews>
    <sheetView showGridLines="0" zoomScaleNormal="100" zoomScaleSheetLayoutView="85" zoomScalePageLayoutView="85" workbookViewId="0">
      <selection sqref="A1:D3"/>
    </sheetView>
  </sheetViews>
  <sheetFormatPr defaultRowHeight="12.75" x14ac:dyDescent="0.15"/>
  <cols>
    <col min="1" max="1" width="4.125" style="41" customWidth="1"/>
    <col min="2" max="2" width="2.875" style="41" customWidth="1"/>
    <col min="3" max="3" width="2.75" style="41" customWidth="1"/>
    <col min="4" max="4" width="4.5" style="41" customWidth="1"/>
    <col min="5" max="26" width="7.125" style="41" customWidth="1"/>
    <col min="27" max="16384" width="9" style="41"/>
  </cols>
  <sheetData>
    <row r="1" spans="1:26" ht="15" customHeight="1" x14ac:dyDescent="0.15">
      <c r="A1" s="420" t="s">
        <v>66</v>
      </c>
      <c r="B1" s="421"/>
      <c r="C1" s="421"/>
      <c r="D1" s="421"/>
      <c r="E1" s="422" t="s">
        <v>78</v>
      </c>
      <c r="F1" s="423"/>
      <c r="G1" s="422" t="s">
        <v>77</v>
      </c>
      <c r="H1" s="423"/>
      <c r="I1" s="422" t="s">
        <v>76</v>
      </c>
      <c r="J1" s="423"/>
      <c r="K1" s="422" t="s">
        <v>75</v>
      </c>
      <c r="L1" s="444"/>
      <c r="M1" s="415" t="s">
        <v>74</v>
      </c>
      <c r="N1" s="416"/>
      <c r="O1" s="416" t="s">
        <v>73</v>
      </c>
      <c r="P1" s="446"/>
      <c r="Q1" s="430" t="s">
        <v>72</v>
      </c>
      <c r="R1" s="448"/>
      <c r="S1" s="430" t="s">
        <v>71</v>
      </c>
      <c r="T1" s="448"/>
      <c r="U1" s="434" t="s">
        <v>70</v>
      </c>
      <c r="V1" s="442"/>
      <c r="W1" s="434" t="s">
        <v>69</v>
      </c>
      <c r="X1" s="442"/>
      <c r="Y1" s="422" t="s">
        <v>68</v>
      </c>
      <c r="Z1" s="423"/>
    </row>
    <row r="2" spans="1:26" ht="15" customHeight="1" x14ac:dyDescent="0.15">
      <c r="A2" s="420"/>
      <c r="B2" s="421"/>
      <c r="C2" s="421"/>
      <c r="D2" s="421"/>
      <c r="E2" s="424"/>
      <c r="F2" s="425"/>
      <c r="G2" s="424"/>
      <c r="H2" s="425"/>
      <c r="I2" s="424"/>
      <c r="J2" s="425"/>
      <c r="K2" s="424"/>
      <c r="L2" s="445"/>
      <c r="M2" s="417"/>
      <c r="N2" s="418"/>
      <c r="O2" s="418"/>
      <c r="P2" s="447"/>
      <c r="Q2" s="432"/>
      <c r="R2" s="449"/>
      <c r="S2" s="432"/>
      <c r="T2" s="449"/>
      <c r="U2" s="436"/>
      <c r="V2" s="443"/>
      <c r="W2" s="436"/>
      <c r="X2" s="443"/>
      <c r="Y2" s="424"/>
      <c r="Z2" s="425"/>
    </row>
    <row r="3" spans="1:26" ht="15" customHeight="1" x14ac:dyDescent="0.15">
      <c r="A3" s="420"/>
      <c r="B3" s="421"/>
      <c r="C3" s="421"/>
      <c r="D3" s="421"/>
      <c r="E3" s="62" t="s">
        <v>53</v>
      </c>
      <c r="F3" s="62" t="s">
        <v>52</v>
      </c>
      <c r="G3" s="62" t="s">
        <v>53</v>
      </c>
      <c r="H3" s="62" t="s">
        <v>52</v>
      </c>
      <c r="I3" s="62" t="s">
        <v>55</v>
      </c>
      <c r="J3" s="62" t="s">
        <v>52</v>
      </c>
      <c r="K3" s="65" t="s">
        <v>53</v>
      </c>
      <c r="L3" s="65" t="s">
        <v>52</v>
      </c>
      <c r="M3" s="65" t="s">
        <v>53</v>
      </c>
      <c r="N3" s="67" t="s">
        <v>52</v>
      </c>
      <c r="O3" s="66" t="s">
        <v>53</v>
      </c>
      <c r="P3" s="62" t="s">
        <v>52</v>
      </c>
      <c r="Q3" s="65" t="s">
        <v>53</v>
      </c>
      <c r="R3" s="65" t="s">
        <v>52</v>
      </c>
      <c r="S3" s="64" t="s">
        <v>54</v>
      </c>
      <c r="T3" s="63" t="s">
        <v>52</v>
      </c>
      <c r="U3" s="65" t="s">
        <v>53</v>
      </c>
      <c r="V3" s="65" t="s">
        <v>52</v>
      </c>
      <c r="W3" s="64" t="s">
        <v>54</v>
      </c>
      <c r="X3" s="63" t="s">
        <v>52</v>
      </c>
      <c r="Y3" s="62" t="s">
        <v>53</v>
      </c>
      <c r="Z3" s="62" t="s">
        <v>52</v>
      </c>
    </row>
    <row r="4" spans="1:26" ht="12" customHeight="1" x14ac:dyDescent="0.15">
      <c r="A4" s="54" t="s">
        <v>37</v>
      </c>
      <c r="B4" s="56" t="s">
        <v>36</v>
      </c>
      <c r="C4" s="55" t="s">
        <v>51</v>
      </c>
      <c r="D4" s="54" t="s">
        <v>50</v>
      </c>
      <c r="E4" s="53">
        <v>12422</v>
      </c>
      <c r="F4" s="50">
        <v>34.032876712328765</v>
      </c>
      <c r="G4" s="51">
        <v>807</v>
      </c>
      <c r="H4" s="50">
        <v>2.2109589041095892</v>
      </c>
      <c r="I4" s="51">
        <v>24321</v>
      </c>
      <c r="J4" s="50">
        <v>66.632876712328766</v>
      </c>
      <c r="K4" s="51">
        <v>6620</v>
      </c>
      <c r="L4" s="50">
        <v>18.136986301369863</v>
      </c>
      <c r="M4" s="51">
        <v>1924</v>
      </c>
      <c r="N4" s="52">
        <v>5.2712328767123289</v>
      </c>
      <c r="O4" s="51">
        <v>892</v>
      </c>
      <c r="P4" s="50">
        <v>2.4438356164383563</v>
      </c>
      <c r="Q4" s="51">
        <v>14113</v>
      </c>
      <c r="R4" s="50">
        <v>38.665753424657531</v>
      </c>
      <c r="S4" s="51">
        <v>5419</v>
      </c>
      <c r="T4" s="50">
        <v>14.846575342465753</v>
      </c>
      <c r="U4" s="51">
        <v>999</v>
      </c>
      <c r="V4" s="50">
        <v>2.7369863013698632</v>
      </c>
      <c r="W4" s="51">
        <v>2133</v>
      </c>
      <c r="X4" s="50">
        <v>5.8438356164383558</v>
      </c>
      <c r="Y4" s="61">
        <v>1780</v>
      </c>
      <c r="Z4" s="60">
        <v>4.8767123287671232</v>
      </c>
    </row>
    <row r="5" spans="1:26" ht="12" customHeight="1" x14ac:dyDescent="0.15">
      <c r="A5" s="54"/>
      <c r="D5" s="54" t="s">
        <v>48</v>
      </c>
      <c r="E5" s="53">
        <v>8150</v>
      </c>
      <c r="F5" s="50">
        <v>33.958333333333336</v>
      </c>
      <c r="G5" s="51">
        <v>3290</v>
      </c>
      <c r="H5" s="50">
        <v>13.708333333333334</v>
      </c>
      <c r="I5" s="51">
        <v>25521</v>
      </c>
      <c r="J5" s="50">
        <v>106.33750000000001</v>
      </c>
      <c r="K5" s="51">
        <v>4549</v>
      </c>
      <c r="L5" s="50">
        <v>18.954166666666666</v>
      </c>
      <c r="M5" s="51">
        <v>884</v>
      </c>
      <c r="N5" s="52">
        <v>3.6833333333333331</v>
      </c>
      <c r="O5" s="51">
        <v>1128</v>
      </c>
      <c r="P5" s="50">
        <v>4.7</v>
      </c>
      <c r="Q5" s="51">
        <v>18359</v>
      </c>
      <c r="R5" s="50">
        <v>76.495833333333337</v>
      </c>
      <c r="S5" s="51">
        <v>11555</v>
      </c>
      <c r="T5" s="50">
        <v>48.145833333333336</v>
      </c>
      <c r="U5" s="51">
        <v>12421</v>
      </c>
      <c r="V5" s="50">
        <v>51.75416666666667</v>
      </c>
      <c r="W5" s="51">
        <v>8252</v>
      </c>
      <c r="X5" s="50">
        <v>34.383333333333333</v>
      </c>
      <c r="Y5" s="51">
        <v>3517</v>
      </c>
      <c r="Z5" s="59">
        <v>14.654166666666667</v>
      </c>
    </row>
    <row r="6" spans="1:26" ht="8.1" customHeight="1" x14ac:dyDescent="0.15">
      <c r="A6" s="54"/>
      <c r="B6" s="56"/>
      <c r="C6" s="55"/>
      <c r="D6" s="54"/>
      <c r="E6" s="53"/>
      <c r="F6" s="50"/>
      <c r="G6" s="51"/>
      <c r="H6" s="50"/>
      <c r="I6" s="51"/>
      <c r="J6" s="59"/>
      <c r="K6" s="51"/>
      <c r="L6" s="50"/>
      <c r="M6" s="51"/>
      <c r="N6" s="52"/>
      <c r="O6" s="51"/>
      <c r="P6" s="59"/>
      <c r="Q6" s="51"/>
      <c r="R6" s="59"/>
      <c r="S6" s="58"/>
      <c r="T6" s="50"/>
      <c r="U6" s="51"/>
      <c r="V6" s="50"/>
      <c r="W6" s="58"/>
      <c r="X6" s="50"/>
      <c r="Y6" s="51"/>
      <c r="Z6" s="50"/>
    </row>
    <row r="7" spans="1:26" ht="12" customHeight="1" x14ac:dyDescent="0.15">
      <c r="A7" s="54"/>
      <c r="B7" s="56">
        <v>2</v>
      </c>
      <c r="C7" s="55"/>
      <c r="D7" s="54" t="s">
        <v>50</v>
      </c>
      <c r="E7" s="53">
        <v>11626</v>
      </c>
      <c r="F7" s="50">
        <v>31.8</v>
      </c>
      <c r="G7" s="51">
        <v>878</v>
      </c>
      <c r="H7" s="50">
        <v>2.4</v>
      </c>
      <c r="I7" s="51">
        <v>18732</v>
      </c>
      <c r="J7" s="50">
        <v>51.2</v>
      </c>
      <c r="K7" s="51">
        <v>4879</v>
      </c>
      <c r="L7" s="50">
        <v>13.3</v>
      </c>
      <c r="M7" s="51">
        <v>1762</v>
      </c>
      <c r="N7" s="52">
        <v>4.8</v>
      </c>
      <c r="O7" s="51">
        <v>658</v>
      </c>
      <c r="P7" s="50">
        <v>1.8</v>
      </c>
      <c r="Q7" s="51">
        <v>14025</v>
      </c>
      <c r="R7" s="50">
        <v>38.299999999999997</v>
      </c>
      <c r="S7" s="51">
        <v>5647</v>
      </c>
      <c r="T7" s="50">
        <v>15.4</v>
      </c>
      <c r="U7" s="51">
        <v>642</v>
      </c>
      <c r="V7" s="50">
        <v>1.8</v>
      </c>
      <c r="W7" s="51">
        <v>1916</v>
      </c>
      <c r="X7" s="50">
        <v>5.2</v>
      </c>
      <c r="Y7" s="51">
        <v>1287</v>
      </c>
      <c r="Z7" s="59">
        <v>3.5</v>
      </c>
    </row>
    <row r="8" spans="1:26" ht="12" customHeight="1" x14ac:dyDescent="0.15">
      <c r="A8" s="54"/>
      <c r="B8" s="56"/>
      <c r="C8" s="55"/>
      <c r="D8" s="54" t="s">
        <v>48</v>
      </c>
      <c r="E8" s="53">
        <v>8425</v>
      </c>
      <c r="F8" s="50">
        <v>35</v>
      </c>
      <c r="G8" s="51">
        <v>2783</v>
      </c>
      <c r="H8" s="50">
        <v>11.5</v>
      </c>
      <c r="I8" s="51">
        <v>22739</v>
      </c>
      <c r="J8" s="50">
        <v>94.4</v>
      </c>
      <c r="K8" s="51">
        <v>4123</v>
      </c>
      <c r="L8" s="50">
        <v>17.100000000000001</v>
      </c>
      <c r="M8" s="51">
        <v>976</v>
      </c>
      <c r="N8" s="52">
        <v>4</v>
      </c>
      <c r="O8" s="51">
        <v>941</v>
      </c>
      <c r="P8" s="50">
        <v>3.9</v>
      </c>
      <c r="Q8" s="51">
        <v>19092</v>
      </c>
      <c r="R8" s="50">
        <v>79.2</v>
      </c>
      <c r="S8" s="51">
        <v>11492</v>
      </c>
      <c r="T8" s="50">
        <v>47.7</v>
      </c>
      <c r="U8" s="51">
        <v>10925</v>
      </c>
      <c r="V8" s="50">
        <v>45.3</v>
      </c>
      <c r="W8" s="51">
        <v>7951</v>
      </c>
      <c r="X8" s="50">
        <v>33</v>
      </c>
      <c r="Y8" s="51">
        <v>2692</v>
      </c>
      <c r="Z8" s="59">
        <v>11.2</v>
      </c>
    </row>
    <row r="9" spans="1:26" ht="8.1" customHeight="1" x14ac:dyDescent="0.15">
      <c r="A9" s="54"/>
      <c r="B9" s="56"/>
      <c r="C9" s="55"/>
      <c r="D9" s="54"/>
      <c r="E9" s="53"/>
      <c r="F9" s="59"/>
      <c r="G9" s="51"/>
      <c r="H9" s="50"/>
      <c r="I9" s="51"/>
      <c r="J9" s="59"/>
      <c r="K9" s="51"/>
      <c r="L9" s="50"/>
      <c r="M9" s="51"/>
      <c r="N9" s="52"/>
      <c r="O9" s="51"/>
      <c r="P9" s="59"/>
      <c r="Q9" s="51"/>
      <c r="R9" s="59"/>
      <c r="S9" s="58"/>
      <c r="T9" s="50"/>
      <c r="U9" s="51"/>
      <c r="V9" s="50"/>
      <c r="W9" s="58"/>
      <c r="X9" s="50"/>
      <c r="Y9" s="51"/>
      <c r="Z9" s="50"/>
    </row>
    <row r="10" spans="1:26" ht="12" customHeight="1" x14ac:dyDescent="0.15">
      <c r="A10" s="54"/>
      <c r="B10" s="56">
        <v>3</v>
      </c>
      <c r="C10" s="55"/>
      <c r="D10" s="54" t="s">
        <v>50</v>
      </c>
      <c r="E10" s="53">
        <v>11780</v>
      </c>
      <c r="F10" s="50">
        <v>32.299999999999997</v>
      </c>
      <c r="G10" s="51">
        <v>575</v>
      </c>
      <c r="H10" s="50">
        <v>1.6</v>
      </c>
      <c r="I10" s="51">
        <v>16273</v>
      </c>
      <c r="J10" s="50">
        <v>44.6</v>
      </c>
      <c r="K10" s="51">
        <v>4335</v>
      </c>
      <c r="L10" s="50">
        <v>11.9</v>
      </c>
      <c r="M10" s="51">
        <v>2124</v>
      </c>
      <c r="N10" s="52">
        <v>5.8</v>
      </c>
      <c r="O10" s="51">
        <v>882</v>
      </c>
      <c r="P10" s="50">
        <v>2.4</v>
      </c>
      <c r="Q10" s="51">
        <v>12395</v>
      </c>
      <c r="R10" s="50">
        <v>34</v>
      </c>
      <c r="S10" s="51">
        <v>6139</v>
      </c>
      <c r="T10" s="50">
        <v>16.8</v>
      </c>
      <c r="U10" s="51">
        <v>777</v>
      </c>
      <c r="V10" s="50">
        <v>2.1</v>
      </c>
      <c r="W10" s="51">
        <v>1887</v>
      </c>
      <c r="X10" s="59">
        <v>5.2</v>
      </c>
      <c r="Y10" s="51">
        <v>1709</v>
      </c>
      <c r="Z10" s="59">
        <v>4.7</v>
      </c>
    </row>
    <row r="11" spans="1:26" ht="12" customHeight="1" x14ac:dyDescent="0.15">
      <c r="A11" s="54"/>
      <c r="B11" s="56"/>
      <c r="C11" s="55"/>
      <c r="D11" s="54" t="s">
        <v>48</v>
      </c>
      <c r="E11" s="53">
        <v>8531</v>
      </c>
      <c r="F11" s="50">
        <v>35.1</v>
      </c>
      <c r="G11" s="51">
        <v>2883</v>
      </c>
      <c r="H11" s="50">
        <v>11.9</v>
      </c>
      <c r="I11" s="51">
        <v>23328</v>
      </c>
      <c r="J11" s="50">
        <v>96</v>
      </c>
      <c r="K11" s="51">
        <v>4093</v>
      </c>
      <c r="L11" s="50">
        <v>16.8</v>
      </c>
      <c r="M11" s="51">
        <v>1162</v>
      </c>
      <c r="N11" s="52">
        <v>4.8</v>
      </c>
      <c r="O11" s="51">
        <v>789</v>
      </c>
      <c r="P11" s="50">
        <v>3.2</v>
      </c>
      <c r="Q11" s="51">
        <v>18248</v>
      </c>
      <c r="R11" s="50">
        <v>75.099999999999994</v>
      </c>
      <c r="S11" s="51">
        <v>12240</v>
      </c>
      <c r="T11" s="50">
        <v>50.4</v>
      </c>
      <c r="U11" s="51">
        <v>10834</v>
      </c>
      <c r="V11" s="50">
        <v>44.6</v>
      </c>
      <c r="W11" s="51">
        <v>8221</v>
      </c>
      <c r="X11" s="50">
        <v>33.799999999999997</v>
      </c>
      <c r="Y11" s="51">
        <v>3161</v>
      </c>
      <c r="Z11" s="59">
        <v>13</v>
      </c>
    </row>
    <row r="12" spans="1:26" ht="8.1" customHeight="1" x14ac:dyDescent="0.15">
      <c r="A12" s="54"/>
      <c r="B12" s="56"/>
      <c r="C12" s="55"/>
      <c r="D12" s="54"/>
      <c r="E12" s="53"/>
      <c r="F12" s="59"/>
      <c r="G12" s="51"/>
      <c r="H12" s="50"/>
      <c r="I12" s="51"/>
      <c r="J12" s="59"/>
      <c r="K12" s="51"/>
      <c r="L12" s="50"/>
      <c r="M12" s="51"/>
      <c r="N12" s="52"/>
      <c r="O12" s="51"/>
      <c r="P12" s="59"/>
      <c r="Q12" s="51"/>
      <c r="R12" s="59"/>
      <c r="S12" s="58"/>
      <c r="T12" s="50"/>
      <c r="U12" s="51"/>
      <c r="V12" s="50"/>
      <c r="W12" s="58"/>
      <c r="X12" s="50"/>
      <c r="Y12" s="51"/>
      <c r="Z12" s="50"/>
    </row>
    <row r="13" spans="1:26" ht="12" customHeight="1" x14ac:dyDescent="0.15">
      <c r="A13" s="54"/>
      <c r="B13" s="56">
        <v>4</v>
      </c>
      <c r="C13" s="55"/>
      <c r="D13" s="54" t="s">
        <v>50</v>
      </c>
      <c r="E13" s="53">
        <v>11599</v>
      </c>
      <c r="F13" s="50">
        <v>31.8</v>
      </c>
      <c r="G13" s="51">
        <v>420</v>
      </c>
      <c r="H13" s="50">
        <v>1.2</v>
      </c>
      <c r="I13" s="51">
        <v>16752</v>
      </c>
      <c r="J13" s="50">
        <v>45.9</v>
      </c>
      <c r="K13" s="51">
        <v>4102</v>
      </c>
      <c r="L13" s="50">
        <v>11.2</v>
      </c>
      <c r="M13" s="51">
        <v>1752</v>
      </c>
      <c r="N13" s="52">
        <v>4.8</v>
      </c>
      <c r="O13" s="51">
        <v>585</v>
      </c>
      <c r="P13" s="50">
        <v>1.6</v>
      </c>
      <c r="Q13" s="51">
        <v>11369</v>
      </c>
      <c r="R13" s="50">
        <v>31.1</v>
      </c>
      <c r="S13" s="51">
        <v>6213</v>
      </c>
      <c r="T13" s="50">
        <v>17</v>
      </c>
      <c r="U13" s="51">
        <v>869</v>
      </c>
      <c r="V13" s="50">
        <v>2.4</v>
      </c>
      <c r="W13" s="51">
        <v>1386</v>
      </c>
      <c r="X13" s="59">
        <v>3.8</v>
      </c>
      <c r="Y13" s="51">
        <v>983</v>
      </c>
      <c r="Z13" s="50">
        <v>2.7</v>
      </c>
    </row>
    <row r="14" spans="1:26" s="57" customFormat="1" ht="12" customHeight="1" x14ac:dyDescent="0.15">
      <c r="A14" s="54"/>
      <c r="B14" s="56"/>
      <c r="C14" s="55"/>
      <c r="D14" s="54" t="s">
        <v>48</v>
      </c>
      <c r="E14" s="53">
        <v>8641</v>
      </c>
      <c r="F14" s="50">
        <v>35.700000000000003</v>
      </c>
      <c r="G14" s="51">
        <v>2536</v>
      </c>
      <c r="H14" s="50">
        <v>10.5</v>
      </c>
      <c r="I14" s="51">
        <v>22131</v>
      </c>
      <c r="J14" s="50">
        <v>91.5</v>
      </c>
      <c r="K14" s="51">
        <v>3935</v>
      </c>
      <c r="L14" s="50">
        <v>16.3</v>
      </c>
      <c r="M14" s="51">
        <v>1343</v>
      </c>
      <c r="N14" s="52">
        <v>5.5</v>
      </c>
      <c r="O14" s="51">
        <v>693</v>
      </c>
      <c r="P14" s="50">
        <v>2.9</v>
      </c>
      <c r="Q14" s="51">
        <v>17088</v>
      </c>
      <c r="R14" s="50">
        <v>70.599999999999994</v>
      </c>
      <c r="S14" s="51">
        <v>12075</v>
      </c>
      <c r="T14" s="50">
        <v>49.9</v>
      </c>
      <c r="U14" s="51">
        <v>11041</v>
      </c>
      <c r="V14" s="50">
        <v>45.6</v>
      </c>
      <c r="W14" s="51">
        <v>7434</v>
      </c>
      <c r="X14" s="50">
        <v>30.7</v>
      </c>
      <c r="Y14" s="51">
        <v>3090</v>
      </c>
      <c r="Z14" s="50">
        <v>12.8</v>
      </c>
    </row>
    <row r="15" spans="1:26" ht="8.1" customHeight="1" x14ac:dyDescent="0.15">
      <c r="A15" s="54"/>
      <c r="B15" s="56"/>
      <c r="C15" s="55"/>
      <c r="D15" s="54"/>
      <c r="E15" s="53"/>
      <c r="F15" s="50"/>
      <c r="G15" s="51"/>
      <c r="H15" s="50"/>
      <c r="I15" s="51"/>
      <c r="J15" s="50"/>
      <c r="K15" s="51"/>
      <c r="L15" s="50"/>
      <c r="M15" s="51"/>
      <c r="N15" s="52"/>
      <c r="O15" s="51"/>
      <c r="P15" s="50"/>
      <c r="Q15" s="51"/>
      <c r="R15" s="50"/>
      <c r="S15" s="51"/>
      <c r="T15" s="50"/>
      <c r="U15" s="51"/>
      <c r="V15" s="50"/>
      <c r="W15" s="51"/>
      <c r="X15" s="50"/>
      <c r="Y15" s="51"/>
      <c r="Z15" s="50"/>
    </row>
    <row r="16" spans="1:26" ht="12" customHeight="1" x14ac:dyDescent="0.15">
      <c r="A16" s="54"/>
      <c r="B16" s="56">
        <v>5</v>
      </c>
      <c r="C16" s="55"/>
      <c r="D16" s="54" t="s">
        <v>50</v>
      </c>
      <c r="E16" s="53">
        <v>10799</v>
      </c>
      <c r="F16" s="50">
        <v>29.6</v>
      </c>
      <c r="G16" s="51">
        <v>414</v>
      </c>
      <c r="H16" s="50">
        <v>1.1000000000000001</v>
      </c>
      <c r="I16" s="51">
        <v>17649</v>
      </c>
      <c r="J16" s="50">
        <v>48.4</v>
      </c>
      <c r="K16" s="51">
        <v>4168</v>
      </c>
      <c r="L16" s="50">
        <v>11.4</v>
      </c>
      <c r="M16" s="51">
        <v>1703</v>
      </c>
      <c r="N16" s="52">
        <v>4.7</v>
      </c>
      <c r="O16" s="51">
        <v>1108</v>
      </c>
      <c r="P16" s="50">
        <v>3</v>
      </c>
      <c r="Q16" s="51">
        <v>11549</v>
      </c>
      <c r="R16" s="50">
        <v>31.6</v>
      </c>
      <c r="S16" s="51">
        <v>5153</v>
      </c>
      <c r="T16" s="50">
        <v>14.1</v>
      </c>
      <c r="U16" s="51">
        <v>1195</v>
      </c>
      <c r="V16" s="50">
        <v>3.3</v>
      </c>
      <c r="W16" s="51">
        <v>2245</v>
      </c>
      <c r="X16" s="59">
        <v>6.2</v>
      </c>
      <c r="Y16" s="51">
        <v>808</v>
      </c>
      <c r="Z16" s="50">
        <v>2.2000000000000002</v>
      </c>
    </row>
    <row r="17" spans="1:26" ht="12" customHeight="1" x14ac:dyDescent="0.15">
      <c r="A17" s="47"/>
      <c r="B17" s="49"/>
      <c r="C17" s="48"/>
      <c r="D17" s="47" t="s">
        <v>48</v>
      </c>
      <c r="E17" s="46">
        <v>8327</v>
      </c>
      <c r="F17" s="43">
        <v>34.4</v>
      </c>
      <c r="G17" s="44">
        <v>2431</v>
      </c>
      <c r="H17" s="43">
        <v>10</v>
      </c>
      <c r="I17" s="44">
        <v>23799</v>
      </c>
      <c r="J17" s="43">
        <v>98.3</v>
      </c>
      <c r="K17" s="44">
        <v>3888</v>
      </c>
      <c r="L17" s="43">
        <v>16.100000000000001</v>
      </c>
      <c r="M17" s="44">
        <v>1399</v>
      </c>
      <c r="N17" s="45">
        <v>5.8</v>
      </c>
      <c r="O17" s="44">
        <v>1208</v>
      </c>
      <c r="P17" s="43">
        <v>5</v>
      </c>
      <c r="Q17" s="44">
        <v>16651</v>
      </c>
      <c r="R17" s="43">
        <v>68.8</v>
      </c>
      <c r="S17" s="44">
        <v>12848</v>
      </c>
      <c r="T17" s="43">
        <v>53.1</v>
      </c>
      <c r="U17" s="44">
        <v>11730</v>
      </c>
      <c r="V17" s="43">
        <v>48.5</v>
      </c>
      <c r="W17" s="44">
        <v>9013</v>
      </c>
      <c r="X17" s="43">
        <v>37.200000000000003</v>
      </c>
      <c r="Y17" s="44">
        <v>3418</v>
      </c>
      <c r="Z17" s="43">
        <v>14.1</v>
      </c>
    </row>
    <row r="18" spans="1:26" ht="12" customHeight="1" x14ac:dyDescent="0.15">
      <c r="A18" s="42" t="s">
        <v>47</v>
      </c>
    </row>
    <row r="19" spans="1:26" x14ac:dyDescent="0.15">
      <c r="A19" s="42" t="s">
        <v>46</v>
      </c>
    </row>
  </sheetData>
  <mergeCells count="12">
    <mergeCell ref="U1:V2"/>
    <mergeCell ref="W1:X2"/>
    <mergeCell ref="Y1:Z2"/>
    <mergeCell ref="A1:D3"/>
    <mergeCell ref="E1:F2"/>
    <mergeCell ref="G1:H2"/>
    <mergeCell ref="I1:J2"/>
    <mergeCell ref="K1:L2"/>
    <mergeCell ref="M1:N2"/>
    <mergeCell ref="O1:P2"/>
    <mergeCell ref="Q1:R2"/>
    <mergeCell ref="S1:T2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scale="75" orientation="landscape" r:id="rId1"/>
  <headerFooter differentOddEven="1">
    <evenHeader xml:space="preserve">&amp;R&amp;"ＭＳ 明朝,標準" </even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showGridLines="0" zoomScaleNormal="100" zoomScaleSheetLayoutView="85" zoomScalePageLayoutView="85" workbookViewId="0">
      <selection sqref="A1:D3"/>
    </sheetView>
  </sheetViews>
  <sheetFormatPr defaultRowHeight="12.75" x14ac:dyDescent="0.15"/>
  <cols>
    <col min="1" max="1" width="4.125" style="41" customWidth="1"/>
    <col min="2" max="2" width="2.875" style="41" customWidth="1"/>
    <col min="3" max="3" width="2.75" style="41" customWidth="1"/>
    <col min="4" max="4" width="4.5" style="41" customWidth="1"/>
    <col min="5" max="22" width="7.125" style="41" customWidth="1"/>
    <col min="23" max="16384" width="9" style="41"/>
  </cols>
  <sheetData>
    <row r="1" spans="1:22" ht="15" customHeight="1" x14ac:dyDescent="0.15">
      <c r="A1" s="420" t="s">
        <v>66</v>
      </c>
      <c r="B1" s="421"/>
      <c r="C1" s="421"/>
      <c r="D1" s="421"/>
      <c r="E1" s="422" t="s">
        <v>87</v>
      </c>
      <c r="F1" s="423"/>
      <c r="G1" s="422" t="s">
        <v>86</v>
      </c>
      <c r="H1" s="423"/>
      <c r="I1" s="422" t="s">
        <v>85</v>
      </c>
      <c r="J1" s="423"/>
      <c r="K1" s="422" t="s">
        <v>84</v>
      </c>
      <c r="L1" s="444"/>
      <c r="M1" s="415" t="s">
        <v>83</v>
      </c>
      <c r="N1" s="416"/>
      <c r="O1" s="416" t="s">
        <v>82</v>
      </c>
      <c r="P1" s="446"/>
      <c r="Q1" s="430" t="s">
        <v>81</v>
      </c>
      <c r="R1" s="448"/>
      <c r="S1" s="430" t="s">
        <v>80</v>
      </c>
      <c r="T1" s="448"/>
      <c r="U1" s="434" t="s">
        <v>79</v>
      </c>
      <c r="V1" s="435"/>
    </row>
    <row r="2" spans="1:22" ht="15" customHeight="1" x14ac:dyDescent="0.15">
      <c r="A2" s="420"/>
      <c r="B2" s="421"/>
      <c r="C2" s="421"/>
      <c r="D2" s="421"/>
      <c r="E2" s="424"/>
      <c r="F2" s="425"/>
      <c r="G2" s="424"/>
      <c r="H2" s="425"/>
      <c r="I2" s="424"/>
      <c r="J2" s="425"/>
      <c r="K2" s="424"/>
      <c r="L2" s="445"/>
      <c r="M2" s="417"/>
      <c r="N2" s="418"/>
      <c r="O2" s="418"/>
      <c r="P2" s="447"/>
      <c r="Q2" s="432"/>
      <c r="R2" s="449"/>
      <c r="S2" s="432"/>
      <c r="T2" s="449"/>
      <c r="U2" s="436"/>
      <c r="V2" s="437"/>
    </row>
    <row r="3" spans="1:22" ht="15" customHeight="1" x14ac:dyDescent="0.15">
      <c r="A3" s="420"/>
      <c r="B3" s="421"/>
      <c r="C3" s="421"/>
      <c r="D3" s="421"/>
      <c r="E3" s="62" t="s">
        <v>53</v>
      </c>
      <c r="F3" s="62" t="s">
        <v>52</v>
      </c>
      <c r="G3" s="62" t="s">
        <v>53</v>
      </c>
      <c r="H3" s="62" t="s">
        <v>52</v>
      </c>
      <c r="I3" s="62" t="s">
        <v>55</v>
      </c>
      <c r="J3" s="62" t="s">
        <v>52</v>
      </c>
      <c r="K3" s="65" t="s">
        <v>53</v>
      </c>
      <c r="L3" s="65" t="s">
        <v>52</v>
      </c>
      <c r="M3" s="65" t="s">
        <v>53</v>
      </c>
      <c r="N3" s="67" t="s">
        <v>52</v>
      </c>
      <c r="O3" s="66" t="s">
        <v>53</v>
      </c>
      <c r="P3" s="62" t="s">
        <v>52</v>
      </c>
      <c r="Q3" s="65" t="s">
        <v>53</v>
      </c>
      <c r="R3" s="65" t="s">
        <v>52</v>
      </c>
      <c r="S3" s="64" t="s">
        <v>54</v>
      </c>
      <c r="T3" s="63" t="s">
        <v>52</v>
      </c>
      <c r="U3" s="65" t="s">
        <v>53</v>
      </c>
      <c r="V3" s="65" t="s">
        <v>52</v>
      </c>
    </row>
    <row r="4" spans="1:22" ht="12" customHeight="1" x14ac:dyDescent="0.15">
      <c r="A4" s="54" t="s">
        <v>37</v>
      </c>
      <c r="B4" s="56" t="s">
        <v>36</v>
      </c>
      <c r="C4" s="55" t="s">
        <v>51</v>
      </c>
      <c r="D4" s="54" t="s">
        <v>50</v>
      </c>
      <c r="E4" s="53">
        <v>15604</v>
      </c>
      <c r="F4" s="50">
        <v>42.750684931506846</v>
      </c>
      <c r="G4" s="51">
        <v>1963</v>
      </c>
      <c r="H4" s="50">
        <v>5.3780821917808215</v>
      </c>
      <c r="I4" s="51">
        <v>1822</v>
      </c>
      <c r="J4" s="50">
        <v>4.9917808219178079</v>
      </c>
      <c r="K4" s="51">
        <v>715</v>
      </c>
      <c r="L4" s="50">
        <v>1.9589041095890412</v>
      </c>
      <c r="M4" s="51">
        <v>10434</v>
      </c>
      <c r="N4" s="52">
        <v>28.586301369863012</v>
      </c>
      <c r="O4" s="51">
        <v>0</v>
      </c>
      <c r="P4" s="50">
        <v>0</v>
      </c>
      <c r="Q4" s="51">
        <v>0</v>
      </c>
      <c r="R4" s="50">
        <v>0</v>
      </c>
      <c r="S4" s="51">
        <v>10027</v>
      </c>
      <c r="T4" s="50">
        <v>27.471232876712328</v>
      </c>
      <c r="U4" s="51">
        <v>622</v>
      </c>
      <c r="V4" s="50">
        <v>1.704109589041096</v>
      </c>
    </row>
    <row r="5" spans="1:22" ht="12" customHeight="1" x14ac:dyDescent="0.15">
      <c r="A5" s="54"/>
      <c r="B5" s="57"/>
      <c r="C5" s="57"/>
      <c r="D5" s="54" t="s">
        <v>48</v>
      </c>
      <c r="E5" s="53">
        <v>32011</v>
      </c>
      <c r="F5" s="50">
        <v>133.37916666666666</v>
      </c>
      <c r="G5" s="51">
        <v>4862</v>
      </c>
      <c r="H5" s="50">
        <v>20.258333333333333</v>
      </c>
      <c r="I5" s="51">
        <v>1379</v>
      </c>
      <c r="J5" s="50">
        <v>5.7458333333333336</v>
      </c>
      <c r="K5" s="51">
        <v>1399</v>
      </c>
      <c r="L5" s="50">
        <v>5.8291666666666666</v>
      </c>
      <c r="M5" s="51">
        <v>2387</v>
      </c>
      <c r="N5" s="52">
        <v>9.9458333333333329</v>
      </c>
      <c r="O5" s="51">
        <v>0</v>
      </c>
      <c r="P5" s="50">
        <v>0</v>
      </c>
      <c r="Q5" s="51">
        <v>33</v>
      </c>
      <c r="R5" s="50">
        <v>0.13750000000000001</v>
      </c>
      <c r="S5" s="51">
        <v>1211</v>
      </c>
      <c r="T5" s="50">
        <v>5.0458333333333334</v>
      </c>
      <c r="U5" s="51">
        <v>7836</v>
      </c>
      <c r="V5" s="50">
        <v>32.65</v>
      </c>
    </row>
    <row r="6" spans="1:22" ht="8.1" customHeight="1" x14ac:dyDescent="0.15">
      <c r="A6" s="54"/>
      <c r="B6" s="56"/>
      <c r="C6" s="55"/>
      <c r="D6" s="54"/>
      <c r="E6" s="53"/>
      <c r="F6" s="50"/>
      <c r="G6" s="51"/>
      <c r="H6" s="50"/>
      <c r="I6" s="51"/>
      <c r="J6" s="59"/>
      <c r="K6" s="51"/>
      <c r="L6" s="50"/>
      <c r="M6" s="51"/>
      <c r="N6" s="52"/>
      <c r="O6" s="51"/>
      <c r="P6" s="59"/>
      <c r="Q6" s="51"/>
      <c r="R6" s="59"/>
      <c r="S6" s="58"/>
      <c r="T6" s="50"/>
      <c r="U6" s="51"/>
      <c r="V6" s="50"/>
    </row>
    <row r="7" spans="1:22" ht="12" customHeight="1" x14ac:dyDescent="0.15">
      <c r="A7" s="54"/>
      <c r="B7" s="56">
        <v>2</v>
      </c>
      <c r="C7" s="55"/>
      <c r="D7" s="54" t="s">
        <v>50</v>
      </c>
      <c r="E7" s="53">
        <v>11896</v>
      </c>
      <c r="F7" s="50">
        <v>32.5</v>
      </c>
      <c r="G7" s="51">
        <v>1436</v>
      </c>
      <c r="H7" s="50">
        <v>3.9</v>
      </c>
      <c r="I7" s="51">
        <v>1633</v>
      </c>
      <c r="J7" s="50">
        <v>4.5</v>
      </c>
      <c r="K7" s="51">
        <v>281</v>
      </c>
      <c r="L7" s="50">
        <v>0.8</v>
      </c>
      <c r="M7" s="51">
        <v>10641</v>
      </c>
      <c r="N7" s="52">
        <v>29.1</v>
      </c>
      <c r="O7" s="51">
        <v>0</v>
      </c>
      <c r="P7" s="50">
        <v>0</v>
      </c>
      <c r="Q7" s="51">
        <v>0</v>
      </c>
      <c r="R7" s="50">
        <v>0</v>
      </c>
      <c r="S7" s="51">
        <v>7050</v>
      </c>
      <c r="T7" s="50">
        <v>19.3</v>
      </c>
      <c r="U7" s="51">
        <v>647</v>
      </c>
      <c r="V7" s="50">
        <v>1.8</v>
      </c>
    </row>
    <row r="8" spans="1:22" ht="12" customHeight="1" x14ac:dyDescent="0.15">
      <c r="A8" s="54"/>
      <c r="B8" s="56"/>
      <c r="C8" s="55"/>
      <c r="D8" s="54" t="s">
        <v>48</v>
      </c>
      <c r="E8" s="53">
        <v>26937</v>
      </c>
      <c r="F8" s="50">
        <v>111.8</v>
      </c>
      <c r="G8" s="51">
        <v>3724</v>
      </c>
      <c r="H8" s="50">
        <v>15.5</v>
      </c>
      <c r="I8" s="51">
        <v>1243</v>
      </c>
      <c r="J8" s="50">
        <v>5.2</v>
      </c>
      <c r="K8" s="51">
        <v>1206</v>
      </c>
      <c r="L8" s="50">
        <v>5</v>
      </c>
      <c r="M8" s="51">
        <v>2090</v>
      </c>
      <c r="N8" s="52">
        <v>8.6999999999999993</v>
      </c>
      <c r="O8" s="51">
        <v>0</v>
      </c>
      <c r="P8" s="50">
        <v>0</v>
      </c>
      <c r="Q8" s="51">
        <v>55</v>
      </c>
      <c r="R8" s="50">
        <v>0.2</v>
      </c>
      <c r="S8" s="51">
        <v>602</v>
      </c>
      <c r="T8" s="50">
        <v>2.5</v>
      </c>
      <c r="U8" s="51">
        <v>15300</v>
      </c>
      <c r="V8" s="50">
        <v>63.5</v>
      </c>
    </row>
    <row r="9" spans="1:22" ht="8.1" customHeight="1" x14ac:dyDescent="0.15">
      <c r="A9" s="54"/>
      <c r="B9" s="56"/>
      <c r="C9" s="55"/>
      <c r="D9" s="54"/>
      <c r="E9" s="53"/>
      <c r="F9" s="59"/>
      <c r="G9" s="51"/>
      <c r="H9" s="50"/>
      <c r="I9" s="51"/>
      <c r="J9" s="59"/>
      <c r="K9" s="51"/>
      <c r="L9" s="50"/>
      <c r="M9" s="51"/>
      <c r="N9" s="52"/>
      <c r="O9" s="51"/>
      <c r="P9" s="59"/>
      <c r="Q9" s="51"/>
      <c r="R9" s="59"/>
      <c r="S9" s="58"/>
      <c r="T9" s="50"/>
      <c r="U9" s="51"/>
      <c r="V9" s="50"/>
    </row>
    <row r="10" spans="1:22" ht="12" customHeight="1" x14ac:dyDescent="0.15">
      <c r="A10" s="54"/>
      <c r="B10" s="56">
        <v>3</v>
      </c>
      <c r="C10" s="55"/>
      <c r="D10" s="54" t="s">
        <v>50</v>
      </c>
      <c r="E10" s="53">
        <v>13590</v>
      </c>
      <c r="F10" s="50">
        <v>37.200000000000003</v>
      </c>
      <c r="G10" s="51">
        <v>1492</v>
      </c>
      <c r="H10" s="50">
        <v>4.0999999999999996</v>
      </c>
      <c r="I10" s="51">
        <v>1961</v>
      </c>
      <c r="J10" s="50">
        <v>5.4</v>
      </c>
      <c r="K10" s="51">
        <v>743</v>
      </c>
      <c r="L10" s="50">
        <v>2</v>
      </c>
      <c r="M10" s="51">
        <v>10013</v>
      </c>
      <c r="N10" s="52">
        <v>27.4</v>
      </c>
      <c r="O10" s="51">
        <v>0</v>
      </c>
      <c r="P10" s="50">
        <v>0</v>
      </c>
      <c r="Q10" s="51">
        <v>0</v>
      </c>
      <c r="R10" s="50">
        <v>0</v>
      </c>
      <c r="S10" s="51">
        <v>6885</v>
      </c>
      <c r="T10" s="50">
        <v>18.899999999999999</v>
      </c>
      <c r="U10" s="51">
        <v>918</v>
      </c>
      <c r="V10" s="50">
        <v>2.5</v>
      </c>
    </row>
    <row r="11" spans="1:22" ht="12" customHeight="1" x14ac:dyDescent="0.15">
      <c r="A11" s="54"/>
      <c r="B11" s="56"/>
      <c r="C11" s="55"/>
      <c r="D11" s="54" t="s">
        <v>48</v>
      </c>
      <c r="E11" s="53">
        <v>31714</v>
      </c>
      <c r="F11" s="50">
        <v>130.5</v>
      </c>
      <c r="G11" s="51">
        <v>4176</v>
      </c>
      <c r="H11" s="50">
        <v>17.2</v>
      </c>
      <c r="I11" s="51">
        <v>1374</v>
      </c>
      <c r="J11" s="50">
        <v>5.7</v>
      </c>
      <c r="K11" s="51">
        <v>1243</v>
      </c>
      <c r="L11" s="50">
        <v>5.0999999999999996</v>
      </c>
      <c r="M11" s="51">
        <v>2122</v>
      </c>
      <c r="N11" s="52">
        <v>8.6999999999999993</v>
      </c>
      <c r="O11" s="51">
        <v>0</v>
      </c>
      <c r="P11" s="50">
        <v>0</v>
      </c>
      <c r="Q11" s="51">
        <v>63</v>
      </c>
      <c r="R11" s="50">
        <v>0.3</v>
      </c>
      <c r="S11" s="51">
        <v>511</v>
      </c>
      <c r="T11" s="50">
        <v>2.1</v>
      </c>
      <c r="U11" s="51">
        <v>19202</v>
      </c>
      <c r="V11" s="50">
        <v>79</v>
      </c>
    </row>
    <row r="12" spans="1:22" ht="8.1" customHeight="1" x14ac:dyDescent="0.15">
      <c r="A12" s="54"/>
      <c r="B12" s="56"/>
      <c r="C12" s="55"/>
      <c r="D12" s="54"/>
      <c r="E12" s="53"/>
      <c r="F12" s="59"/>
      <c r="G12" s="51"/>
      <c r="H12" s="50"/>
      <c r="I12" s="51"/>
      <c r="J12" s="59"/>
      <c r="K12" s="51"/>
      <c r="L12" s="50"/>
      <c r="M12" s="51"/>
      <c r="N12" s="52"/>
      <c r="O12" s="51"/>
      <c r="P12" s="59"/>
      <c r="Q12" s="51"/>
      <c r="R12" s="59"/>
      <c r="S12" s="58"/>
      <c r="T12" s="50"/>
      <c r="U12" s="51"/>
      <c r="V12" s="50"/>
    </row>
    <row r="13" spans="1:22" ht="12" customHeight="1" x14ac:dyDescent="0.15">
      <c r="A13" s="54"/>
      <c r="B13" s="56">
        <v>4</v>
      </c>
      <c r="C13" s="55"/>
      <c r="D13" s="54" t="s">
        <v>50</v>
      </c>
      <c r="E13" s="53">
        <v>12548</v>
      </c>
      <c r="F13" s="50">
        <v>34.4</v>
      </c>
      <c r="G13" s="51">
        <v>1221</v>
      </c>
      <c r="H13" s="50">
        <v>3.3</v>
      </c>
      <c r="I13" s="51">
        <v>1875</v>
      </c>
      <c r="J13" s="50">
        <v>5.0999999999999996</v>
      </c>
      <c r="K13" s="51">
        <v>530</v>
      </c>
      <c r="L13" s="50">
        <v>1.5</v>
      </c>
      <c r="M13" s="51">
        <v>9227</v>
      </c>
      <c r="N13" s="52">
        <v>25.3</v>
      </c>
      <c r="O13" s="51">
        <v>0</v>
      </c>
      <c r="P13" s="50">
        <v>0</v>
      </c>
      <c r="Q13" s="51">
        <v>0</v>
      </c>
      <c r="R13" s="50">
        <v>0</v>
      </c>
      <c r="S13" s="51">
        <v>8832</v>
      </c>
      <c r="T13" s="50">
        <v>24.2</v>
      </c>
      <c r="U13" s="51">
        <v>996</v>
      </c>
      <c r="V13" s="50">
        <v>2.7</v>
      </c>
    </row>
    <row r="14" spans="1:22" s="57" customFormat="1" ht="12" customHeight="1" x14ac:dyDescent="0.15">
      <c r="A14" s="54"/>
      <c r="B14" s="56"/>
      <c r="C14" s="55"/>
      <c r="D14" s="54" t="s">
        <v>48</v>
      </c>
      <c r="E14" s="53">
        <v>30063</v>
      </c>
      <c r="F14" s="50">
        <v>124.2</v>
      </c>
      <c r="G14" s="51">
        <v>4054</v>
      </c>
      <c r="H14" s="50">
        <v>16.8</v>
      </c>
      <c r="I14" s="51">
        <v>1181</v>
      </c>
      <c r="J14" s="50">
        <v>4.9000000000000004</v>
      </c>
      <c r="K14" s="51">
        <v>1163</v>
      </c>
      <c r="L14" s="50">
        <v>4.8</v>
      </c>
      <c r="M14" s="51">
        <v>1989</v>
      </c>
      <c r="N14" s="52">
        <v>8.1999999999999993</v>
      </c>
      <c r="O14" s="51">
        <v>0</v>
      </c>
      <c r="P14" s="50">
        <v>0</v>
      </c>
      <c r="Q14" s="51">
        <v>52</v>
      </c>
      <c r="R14" s="50">
        <v>0.2</v>
      </c>
      <c r="S14" s="51">
        <v>637</v>
      </c>
      <c r="T14" s="50">
        <v>2.6</v>
      </c>
      <c r="U14" s="51">
        <v>19895</v>
      </c>
      <c r="V14" s="50">
        <v>82.2</v>
      </c>
    </row>
    <row r="15" spans="1:22" ht="8.1" customHeight="1" x14ac:dyDescent="0.15">
      <c r="A15" s="54"/>
      <c r="B15" s="56"/>
      <c r="C15" s="55"/>
      <c r="D15" s="54"/>
      <c r="E15" s="53"/>
      <c r="F15" s="50"/>
      <c r="G15" s="51"/>
      <c r="H15" s="50"/>
      <c r="I15" s="51"/>
      <c r="J15" s="50"/>
      <c r="K15" s="51"/>
      <c r="L15" s="50"/>
      <c r="M15" s="51"/>
      <c r="N15" s="52"/>
      <c r="O15" s="51"/>
      <c r="P15" s="50"/>
      <c r="Q15" s="51"/>
      <c r="R15" s="50"/>
      <c r="S15" s="51"/>
      <c r="T15" s="50"/>
      <c r="U15" s="51"/>
      <c r="V15" s="50"/>
    </row>
    <row r="16" spans="1:22" ht="12" customHeight="1" x14ac:dyDescent="0.15">
      <c r="A16" s="54"/>
      <c r="B16" s="56">
        <v>5</v>
      </c>
      <c r="C16" s="55"/>
      <c r="D16" s="54" t="s">
        <v>50</v>
      </c>
      <c r="E16" s="53">
        <v>14290</v>
      </c>
      <c r="F16" s="50">
        <v>39.200000000000003</v>
      </c>
      <c r="G16" s="51">
        <v>1696</v>
      </c>
      <c r="H16" s="50">
        <v>4.5999999999999996</v>
      </c>
      <c r="I16" s="51">
        <v>2242</v>
      </c>
      <c r="J16" s="50">
        <v>6.1</v>
      </c>
      <c r="K16" s="51">
        <v>550</v>
      </c>
      <c r="L16" s="50">
        <v>1.5</v>
      </c>
      <c r="M16" s="51">
        <v>11448</v>
      </c>
      <c r="N16" s="52">
        <v>31.4</v>
      </c>
      <c r="O16" s="51">
        <v>0</v>
      </c>
      <c r="P16" s="50">
        <v>0</v>
      </c>
      <c r="Q16" s="51">
        <v>0</v>
      </c>
      <c r="R16" s="50">
        <v>0</v>
      </c>
      <c r="S16" s="51">
        <v>11610</v>
      </c>
      <c r="T16" s="50">
        <v>31.8</v>
      </c>
      <c r="U16" s="51">
        <v>1136</v>
      </c>
      <c r="V16" s="50">
        <v>3.1</v>
      </c>
    </row>
    <row r="17" spans="1:22" ht="12" customHeight="1" x14ac:dyDescent="0.15">
      <c r="A17" s="47"/>
      <c r="B17" s="49"/>
      <c r="C17" s="48"/>
      <c r="D17" s="47" t="s">
        <v>48</v>
      </c>
      <c r="E17" s="46">
        <v>33109</v>
      </c>
      <c r="F17" s="43">
        <v>136.80000000000001</v>
      </c>
      <c r="G17" s="44">
        <v>4456</v>
      </c>
      <c r="H17" s="43">
        <v>18.399999999999999</v>
      </c>
      <c r="I17" s="44">
        <v>1324</v>
      </c>
      <c r="J17" s="43">
        <v>5.5</v>
      </c>
      <c r="K17" s="44">
        <v>947</v>
      </c>
      <c r="L17" s="43">
        <v>3.9</v>
      </c>
      <c r="M17" s="44">
        <v>2370</v>
      </c>
      <c r="N17" s="45">
        <v>9.8000000000000007</v>
      </c>
      <c r="O17" s="44">
        <v>0</v>
      </c>
      <c r="P17" s="43">
        <v>0</v>
      </c>
      <c r="Q17" s="44">
        <v>32</v>
      </c>
      <c r="R17" s="43">
        <v>0.1</v>
      </c>
      <c r="S17" s="44">
        <v>697</v>
      </c>
      <c r="T17" s="43">
        <v>2.9</v>
      </c>
      <c r="U17" s="44">
        <v>19580</v>
      </c>
      <c r="V17" s="43">
        <v>80.900000000000006</v>
      </c>
    </row>
    <row r="18" spans="1:22" ht="12" customHeight="1" x14ac:dyDescent="0.15">
      <c r="A18" s="42" t="s">
        <v>47</v>
      </c>
      <c r="B18" s="72"/>
      <c r="C18" s="71"/>
      <c r="D18" s="57"/>
      <c r="E18" s="71"/>
      <c r="F18" s="72"/>
      <c r="G18" s="72"/>
      <c r="H18" s="71"/>
      <c r="I18" s="72"/>
      <c r="J18" s="71"/>
      <c r="K18" s="70"/>
      <c r="L18" s="57"/>
      <c r="M18" s="57"/>
      <c r="N18" s="57"/>
    </row>
    <row r="19" spans="1:22" ht="12" customHeight="1" x14ac:dyDescent="0.15">
      <c r="A19" s="42" t="s">
        <v>46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</row>
    <row r="20" spans="1:22" ht="12" customHeight="1" x14ac:dyDescent="0.15"/>
  </sheetData>
  <mergeCells count="10">
    <mergeCell ref="O1:P2"/>
    <mergeCell ref="Q1:R2"/>
    <mergeCell ref="S1:T2"/>
    <mergeCell ref="U1:V2"/>
    <mergeCell ref="A1:D3"/>
    <mergeCell ref="E1:F2"/>
    <mergeCell ref="G1:H2"/>
    <mergeCell ref="I1:J2"/>
    <mergeCell ref="K1:L2"/>
    <mergeCell ref="M1:N2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scale="89" orientation="landscape" r:id="rId1"/>
  <headerFooter differentOddEven="1">
    <evenHeader xml:space="preserve">&amp;R&amp;"ＭＳ 明朝,標準" </even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1"/>
  <sheetViews>
    <sheetView showGridLines="0" zoomScaleNormal="100" zoomScaleSheetLayoutView="100" workbookViewId="0">
      <selection sqref="A1:J2"/>
    </sheetView>
  </sheetViews>
  <sheetFormatPr defaultColWidth="7.5" defaultRowHeight="7.9" customHeight="1" x14ac:dyDescent="0.4"/>
  <cols>
    <col min="1" max="1" width="6" style="73" customWidth="1"/>
    <col min="2" max="3" width="4.5" style="73" customWidth="1"/>
    <col min="4" max="5" width="13.5" style="73" customWidth="1"/>
    <col min="6" max="6" width="15" style="73" customWidth="1"/>
    <col min="7" max="8" width="7.5" style="73" customWidth="1"/>
    <col min="9" max="9" width="9" style="73" customWidth="1"/>
    <col min="10" max="10" width="4.5" style="73" customWidth="1"/>
    <col min="11" max="11" width="13.5" style="73" customWidth="1"/>
    <col min="12" max="12" width="9" style="73" customWidth="1"/>
    <col min="13" max="13" width="4.5" style="73" customWidth="1"/>
    <col min="14" max="14" width="13.5" style="73" customWidth="1"/>
    <col min="15" max="15" width="10.5" style="73" customWidth="1"/>
    <col min="16" max="16" width="4.5" style="73" customWidth="1"/>
    <col min="17" max="17" width="10.5" style="73" customWidth="1"/>
    <col min="18" max="18" width="4.5" style="73" customWidth="1"/>
    <col min="19" max="19" width="10.5" style="73" customWidth="1"/>
    <col min="20" max="20" width="4.5" style="73" customWidth="1"/>
    <col min="21" max="16384" width="7.5" style="73"/>
  </cols>
  <sheetData>
    <row r="1" spans="1:20" ht="12" customHeight="1" x14ac:dyDescent="0.4">
      <c r="A1" s="452" t="s">
        <v>105</v>
      </c>
      <c r="B1" s="452"/>
      <c r="C1" s="452"/>
      <c r="D1" s="452"/>
      <c r="E1" s="452"/>
      <c r="F1" s="452"/>
      <c r="G1" s="452"/>
      <c r="H1" s="452"/>
      <c r="I1" s="452"/>
      <c r="J1" s="452"/>
      <c r="K1" s="91"/>
      <c r="L1" s="91"/>
      <c r="M1" s="91"/>
      <c r="N1" s="91"/>
      <c r="O1" s="91"/>
      <c r="P1" s="91"/>
      <c r="Q1" s="91"/>
      <c r="R1" s="91"/>
      <c r="S1" s="91"/>
      <c r="T1" s="91"/>
    </row>
    <row r="2" spans="1:20" ht="12" customHeight="1" x14ac:dyDescent="0.4">
      <c r="A2" s="452"/>
      <c r="B2" s="452"/>
      <c r="C2" s="452"/>
      <c r="D2" s="452"/>
      <c r="E2" s="452"/>
      <c r="F2" s="452"/>
      <c r="G2" s="452"/>
      <c r="H2" s="452"/>
      <c r="I2" s="452"/>
      <c r="J2" s="452"/>
      <c r="K2" s="91"/>
      <c r="L2" s="91"/>
      <c r="M2" s="91"/>
      <c r="N2" s="91"/>
      <c r="O2" s="91"/>
      <c r="P2" s="91"/>
      <c r="Q2" s="91"/>
      <c r="R2" s="91"/>
      <c r="S2" s="91"/>
      <c r="T2" s="91"/>
    </row>
    <row r="3" spans="1:20" ht="12" customHeight="1" x14ac:dyDescent="0.4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89" t="s">
        <v>104</v>
      </c>
    </row>
    <row r="4" spans="1:20" ht="24" customHeight="1" x14ac:dyDescent="0.4">
      <c r="A4" s="453" t="s">
        <v>21</v>
      </c>
      <c r="B4" s="450"/>
      <c r="C4" s="450"/>
      <c r="D4" s="87" t="s">
        <v>103</v>
      </c>
      <c r="E4" s="87" t="s">
        <v>102</v>
      </c>
      <c r="F4" s="87" t="s">
        <v>101</v>
      </c>
      <c r="G4" s="451" t="s">
        <v>100</v>
      </c>
      <c r="H4" s="453"/>
      <c r="I4" s="450" t="s">
        <v>99</v>
      </c>
      <c r="J4" s="451"/>
      <c r="K4" s="88" t="s">
        <v>98</v>
      </c>
      <c r="L4" s="450" t="s">
        <v>97</v>
      </c>
      <c r="M4" s="450"/>
      <c r="N4" s="87" t="s">
        <v>96</v>
      </c>
      <c r="O4" s="450" t="s">
        <v>95</v>
      </c>
      <c r="P4" s="450"/>
      <c r="Q4" s="450" t="s">
        <v>94</v>
      </c>
      <c r="R4" s="450"/>
      <c r="S4" s="450" t="s">
        <v>93</v>
      </c>
      <c r="T4" s="451"/>
    </row>
    <row r="5" spans="1:20" ht="24" customHeight="1" x14ac:dyDescent="0.4">
      <c r="A5" s="86" t="s">
        <v>92</v>
      </c>
      <c r="B5" s="85" t="s">
        <v>91</v>
      </c>
      <c r="C5" s="84" t="s">
        <v>4</v>
      </c>
      <c r="D5" s="36">
        <v>234</v>
      </c>
      <c r="E5" s="81">
        <v>600</v>
      </c>
      <c r="F5" s="81">
        <v>111</v>
      </c>
      <c r="G5" s="81">
        <v>554</v>
      </c>
      <c r="H5" s="83">
        <v>5</v>
      </c>
      <c r="I5" s="81">
        <v>14</v>
      </c>
      <c r="J5" s="83">
        <v>3</v>
      </c>
      <c r="K5" s="81">
        <v>27</v>
      </c>
      <c r="L5" s="81">
        <v>121</v>
      </c>
      <c r="M5" s="83">
        <v>7</v>
      </c>
      <c r="N5" s="81">
        <v>8</v>
      </c>
      <c r="O5" s="81">
        <v>38</v>
      </c>
      <c r="P5" s="82">
        <v>1</v>
      </c>
      <c r="Q5" s="81">
        <v>52</v>
      </c>
      <c r="R5" s="82"/>
      <c r="S5" s="81">
        <v>2</v>
      </c>
      <c r="T5" s="83"/>
    </row>
    <row r="6" spans="1:20" ht="24" customHeight="1" x14ac:dyDescent="0.4">
      <c r="A6" s="86" t="s">
        <v>90</v>
      </c>
      <c r="B6" s="85">
        <v>2</v>
      </c>
      <c r="C6" s="84"/>
      <c r="D6" s="36">
        <v>234</v>
      </c>
      <c r="E6" s="81">
        <v>600</v>
      </c>
      <c r="F6" s="81">
        <v>130</v>
      </c>
      <c r="G6" s="81">
        <v>559</v>
      </c>
      <c r="H6" s="83">
        <v>3</v>
      </c>
      <c r="I6" s="81">
        <v>11</v>
      </c>
      <c r="J6" s="83">
        <v>2</v>
      </c>
      <c r="K6" s="81">
        <v>29</v>
      </c>
      <c r="L6" s="81">
        <v>128</v>
      </c>
      <c r="M6" s="83">
        <v>10</v>
      </c>
      <c r="N6" s="81">
        <v>8</v>
      </c>
      <c r="O6" s="81">
        <v>39</v>
      </c>
      <c r="P6" s="82">
        <v>2</v>
      </c>
      <c r="Q6" s="81">
        <v>57</v>
      </c>
      <c r="R6" s="80"/>
      <c r="S6" s="81">
        <v>4</v>
      </c>
      <c r="T6" s="80"/>
    </row>
    <row r="7" spans="1:20" ht="24" customHeight="1" x14ac:dyDescent="0.4">
      <c r="A7" s="86"/>
      <c r="B7" s="85">
        <v>3</v>
      </c>
      <c r="C7" s="84"/>
      <c r="D7" s="36">
        <v>234</v>
      </c>
      <c r="E7" s="81">
        <v>600</v>
      </c>
      <c r="F7" s="81">
        <v>121</v>
      </c>
      <c r="G7" s="81">
        <v>546</v>
      </c>
      <c r="H7" s="83">
        <v>3</v>
      </c>
      <c r="I7" s="81">
        <v>11</v>
      </c>
      <c r="J7" s="83">
        <v>1</v>
      </c>
      <c r="K7" s="81">
        <v>29</v>
      </c>
      <c r="L7" s="81">
        <v>128</v>
      </c>
      <c r="M7" s="83">
        <v>8</v>
      </c>
      <c r="N7" s="81">
        <v>8</v>
      </c>
      <c r="O7" s="81">
        <v>38</v>
      </c>
      <c r="P7" s="82">
        <v>2</v>
      </c>
      <c r="Q7" s="81">
        <v>59</v>
      </c>
      <c r="R7" s="80"/>
      <c r="S7" s="81">
        <v>2</v>
      </c>
      <c r="T7" s="80"/>
    </row>
    <row r="8" spans="1:20" ht="24" customHeight="1" x14ac:dyDescent="0.4">
      <c r="A8" s="86"/>
      <c r="B8" s="85">
        <v>4</v>
      </c>
      <c r="C8" s="84"/>
      <c r="D8" s="36">
        <v>234</v>
      </c>
      <c r="E8" s="81">
        <v>600</v>
      </c>
      <c r="F8" s="81">
        <v>132</v>
      </c>
      <c r="G8" s="81">
        <v>553</v>
      </c>
      <c r="H8" s="83">
        <v>4</v>
      </c>
      <c r="I8" s="81">
        <v>9</v>
      </c>
      <c r="J8" s="83">
        <v>1</v>
      </c>
      <c r="K8" s="81">
        <v>28</v>
      </c>
      <c r="L8" s="81">
        <v>136</v>
      </c>
      <c r="M8" s="83">
        <v>8</v>
      </c>
      <c r="N8" s="81">
        <v>9</v>
      </c>
      <c r="O8" s="81">
        <v>37</v>
      </c>
      <c r="P8" s="82">
        <v>2</v>
      </c>
      <c r="Q8" s="81">
        <v>61</v>
      </c>
      <c r="R8" s="80"/>
      <c r="S8" s="81">
        <v>3</v>
      </c>
      <c r="T8" s="80"/>
    </row>
    <row r="9" spans="1:20" ht="24" customHeight="1" x14ac:dyDescent="0.4">
      <c r="A9" s="79"/>
      <c r="B9" s="78">
        <v>5</v>
      </c>
      <c r="C9" s="77"/>
      <c r="D9" s="6">
        <v>234</v>
      </c>
      <c r="E9" s="5">
        <v>600</v>
      </c>
      <c r="F9" s="5">
        <v>138</v>
      </c>
      <c r="G9" s="5">
        <v>586</v>
      </c>
      <c r="H9" s="76">
        <v>4</v>
      </c>
      <c r="I9" s="5">
        <v>7</v>
      </c>
      <c r="J9" s="76">
        <v>1</v>
      </c>
      <c r="K9" s="5">
        <v>28</v>
      </c>
      <c r="L9" s="5">
        <v>150</v>
      </c>
      <c r="M9" s="76">
        <v>4</v>
      </c>
      <c r="N9" s="5">
        <v>9</v>
      </c>
      <c r="O9" s="5">
        <v>37</v>
      </c>
      <c r="P9" s="75">
        <v>2</v>
      </c>
      <c r="Q9" s="5">
        <v>68</v>
      </c>
      <c r="R9" s="74"/>
      <c r="S9" s="5">
        <v>5</v>
      </c>
      <c r="T9" s="74"/>
    </row>
    <row r="10" spans="1:20" ht="12" customHeight="1" x14ac:dyDescent="0.4">
      <c r="A10" s="73" t="s">
        <v>89</v>
      </c>
    </row>
    <row r="11" spans="1:20" ht="12" customHeight="1" x14ac:dyDescent="0.4">
      <c r="A11" s="73" t="s">
        <v>88</v>
      </c>
    </row>
    <row r="12" spans="1:20" s="41" customFormat="1" ht="12" customHeight="1" x14ac:dyDescent="0.15">
      <c r="K12" s="73"/>
    </row>
    <row r="13" spans="1:20" ht="12" customHeight="1" x14ac:dyDescent="0.4"/>
    <row r="14" spans="1:20" ht="12" customHeight="1" x14ac:dyDescent="0.4"/>
    <row r="15" spans="1:20" ht="12" customHeight="1" x14ac:dyDescent="0.4"/>
    <row r="16" spans="1:20" ht="12" customHeight="1" x14ac:dyDescent="0.4"/>
    <row r="17" ht="12" customHeight="1" x14ac:dyDescent="0.4"/>
    <row r="18" ht="12" customHeight="1" x14ac:dyDescent="0.4"/>
    <row r="19" ht="12" customHeight="1" x14ac:dyDescent="0.4"/>
    <row r="20" ht="12" customHeight="1" x14ac:dyDescent="0.4"/>
    <row r="21" ht="12" customHeight="1" x14ac:dyDescent="0.4"/>
  </sheetData>
  <mergeCells count="8">
    <mergeCell ref="Q4:R4"/>
    <mergeCell ref="S4:T4"/>
    <mergeCell ref="A1:J2"/>
    <mergeCell ref="A4:C4"/>
    <mergeCell ref="I4:J4"/>
    <mergeCell ref="G4:H4"/>
    <mergeCell ref="L4:M4"/>
    <mergeCell ref="O4:P4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scale="73" fitToHeight="0" orientation="landscape" cellComments="asDisplayed" horizontalDpi="300" verticalDpi="300" r:id="rId1"/>
  <headerFooter differentOddEven="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showGridLines="0" zoomScaleNormal="100" zoomScaleSheetLayoutView="100" workbookViewId="0">
      <selection sqref="A1:K2"/>
    </sheetView>
  </sheetViews>
  <sheetFormatPr defaultColWidth="7.5" defaultRowHeight="7.9" customHeight="1" x14ac:dyDescent="0.4"/>
  <cols>
    <col min="1" max="1" width="4.625" style="73" customWidth="1"/>
    <col min="2" max="2" width="3.125" style="73" customWidth="1"/>
    <col min="3" max="4" width="1.5" style="73" customWidth="1"/>
    <col min="5" max="5" width="4.5" style="73" customWidth="1"/>
    <col min="6" max="6" width="12.125" style="73" customWidth="1"/>
    <col min="7" max="10" width="12" style="73" customWidth="1"/>
    <col min="11" max="11" width="10.625" style="73" customWidth="1"/>
    <col min="12" max="14" width="10.5" style="73" customWidth="1"/>
    <col min="15" max="15" width="10.625" style="73" customWidth="1"/>
    <col min="16" max="17" width="10.5" style="73" customWidth="1"/>
    <col min="18" max="18" width="10.625" style="73" customWidth="1"/>
    <col min="19" max="19" width="12" style="73" customWidth="1"/>
    <col min="20" max="16384" width="7.5" style="73"/>
  </cols>
  <sheetData>
    <row r="1" spans="1:19" s="41" customFormat="1" ht="12" customHeight="1" x14ac:dyDescent="0.15">
      <c r="A1" s="457" t="s">
        <v>116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  <c r="Q1" s="457"/>
      <c r="R1" s="457"/>
      <c r="S1" s="457"/>
    </row>
    <row r="2" spans="1:19" s="41" customFormat="1" ht="12" customHeight="1" x14ac:dyDescent="0.15">
      <c r="A2" s="457"/>
      <c r="B2" s="457"/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  <c r="Q2" s="457"/>
      <c r="R2" s="457"/>
      <c r="S2" s="457"/>
    </row>
    <row r="3" spans="1:19" s="41" customFormat="1" ht="12" customHeight="1" x14ac:dyDescent="0.15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5"/>
      <c r="M3" s="105"/>
      <c r="N3" s="105"/>
      <c r="O3" s="105"/>
      <c r="P3" s="105"/>
      <c r="Q3" s="105"/>
      <c r="R3" s="105"/>
      <c r="S3" s="105"/>
    </row>
    <row r="4" spans="1:19" s="41" customFormat="1" ht="12" customHeight="1" x14ac:dyDescent="0.15">
      <c r="A4" s="458" t="s">
        <v>66</v>
      </c>
      <c r="B4" s="458"/>
      <c r="C4" s="458"/>
      <c r="D4" s="458"/>
      <c r="E4" s="458"/>
      <c r="F4" s="460" t="s">
        <v>17</v>
      </c>
      <c r="G4" s="461"/>
      <c r="H4" s="462" t="s">
        <v>115</v>
      </c>
      <c r="I4" s="463"/>
      <c r="J4" s="460" t="s">
        <v>64</v>
      </c>
      <c r="K4" s="461"/>
      <c r="L4" s="461" t="s">
        <v>114</v>
      </c>
      <c r="M4" s="464"/>
      <c r="N4" s="454" t="s">
        <v>113</v>
      </c>
      <c r="O4" s="455"/>
      <c r="P4" s="454" t="s">
        <v>112</v>
      </c>
      <c r="Q4" s="455"/>
      <c r="R4" s="454" t="s">
        <v>111</v>
      </c>
      <c r="S4" s="455"/>
    </row>
    <row r="5" spans="1:19" s="41" customFormat="1" ht="12" customHeight="1" x14ac:dyDescent="0.15">
      <c r="A5" s="459"/>
      <c r="B5" s="459"/>
      <c r="C5" s="459"/>
      <c r="D5" s="459"/>
      <c r="E5" s="459"/>
      <c r="F5" s="104" t="s">
        <v>110</v>
      </c>
      <c r="G5" s="101" t="s">
        <v>52</v>
      </c>
      <c r="H5" s="104" t="s">
        <v>109</v>
      </c>
      <c r="I5" s="101" t="s">
        <v>52</v>
      </c>
      <c r="J5" s="104" t="s">
        <v>109</v>
      </c>
      <c r="K5" s="101" t="s">
        <v>52</v>
      </c>
      <c r="L5" s="103" t="s">
        <v>109</v>
      </c>
      <c r="M5" s="102" t="s">
        <v>108</v>
      </c>
      <c r="N5" s="101" t="s">
        <v>107</v>
      </c>
      <c r="O5" s="101" t="s">
        <v>108</v>
      </c>
      <c r="P5" s="101" t="s">
        <v>107</v>
      </c>
      <c r="Q5" s="101" t="s">
        <v>108</v>
      </c>
      <c r="R5" s="101" t="s">
        <v>107</v>
      </c>
      <c r="S5" s="101" t="s">
        <v>52</v>
      </c>
    </row>
    <row r="6" spans="1:19" s="41" customFormat="1" ht="12" customHeight="1" x14ac:dyDescent="0.15">
      <c r="A6" s="54" t="s">
        <v>3</v>
      </c>
      <c r="B6" s="56">
        <v>4</v>
      </c>
      <c r="C6" s="456" t="s">
        <v>51</v>
      </c>
      <c r="D6" s="456"/>
      <c r="E6" s="54" t="s">
        <v>50</v>
      </c>
      <c r="F6" s="99">
        <v>29483</v>
      </c>
      <c r="G6" s="98">
        <v>80.8</v>
      </c>
      <c r="H6" s="97">
        <v>11378</v>
      </c>
      <c r="I6" s="98">
        <v>31.2</v>
      </c>
      <c r="J6" s="97">
        <v>4668</v>
      </c>
      <c r="K6" s="98">
        <v>12.8</v>
      </c>
      <c r="L6" s="97">
        <v>0</v>
      </c>
      <c r="M6" s="97">
        <v>0</v>
      </c>
      <c r="N6" s="97">
        <v>3396</v>
      </c>
      <c r="O6" s="98">
        <v>9.3000000000000007</v>
      </c>
      <c r="P6" s="97">
        <v>3575</v>
      </c>
      <c r="Q6" s="98">
        <v>9.8000000000000007</v>
      </c>
      <c r="R6" s="97">
        <v>0</v>
      </c>
      <c r="S6" s="97">
        <v>0</v>
      </c>
    </row>
    <row r="7" spans="1:19" s="57" customFormat="1" ht="12" customHeight="1" x14ac:dyDescent="0.15">
      <c r="A7" s="54"/>
      <c r="B7" s="100"/>
      <c r="C7" s="100"/>
      <c r="D7" s="100"/>
      <c r="E7" s="54" t="s">
        <v>48</v>
      </c>
      <c r="F7" s="99">
        <v>16948</v>
      </c>
      <c r="G7" s="98">
        <v>70</v>
      </c>
      <c r="H7" s="97">
        <v>5268</v>
      </c>
      <c r="I7" s="98">
        <v>21.8</v>
      </c>
      <c r="J7" s="97">
        <v>2297</v>
      </c>
      <c r="K7" s="98">
        <v>9.5</v>
      </c>
      <c r="L7" s="97">
        <v>664</v>
      </c>
      <c r="M7" s="98">
        <v>2.7</v>
      </c>
      <c r="N7" s="97">
        <v>0</v>
      </c>
      <c r="O7" s="97">
        <v>0</v>
      </c>
      <c r="P7" s="97">
        <v>2795</v>
      </c>
      <c r="Q7" s="98">
        <v>11.5</v>
      </c>
      <c r="R7" s="97">
        <v>107</v>
      </c>
      <c r="S7" s="98">
        <v>0.4</v>
      </c>
    </row>
    <row r="8" spans="1:19" s="41" customFormat="1" ht="12" customHeight="1" x14ac:dyDescent="0.15">
      <c r="A8" s="54"/>
      <c r="B8" s="56">
        <v>5</v>
      </c>
      <c r="C8" s="456"/>
      <c r="D8" s="456"/>
      <c r="E8" s="54" t="s">
        <v>50</v>
      </c>
      <c r="F8" s="99">
        <f>H8+J8+L8+N8+P8+R8+'173 (下段)'!F5+'173 (下段)'!H5+'173 (下段)'!J5+'173 (下段)'!L5+'173 (下段)'!N5+'173 (下段)'!P5</f>
        <v>20207</v>
      </c>
      <c r="G8" s="98">
        <f>I8+K8+M8+O8+Q8+S8+'173 (下段)'!G5+'173 (下段)'!I5+'173 (下段)'!K5+'173 (下段)'!M5+'173 (下段)'!O5+'173 (下段)'!Q5</f>
        <v>55.399999999999991</v>
      </c>
      <c r="H8" s="97">
        <v>6846</v>
      </c>
      <c r="I8" s="98">
        <v>18.8</v>
      </c>
      <c r="J8" s="97">
        <v>4241</v>
      </c>
      <c r="K8" s="98">
        <v>11.6</v>
      </c>
      <c r="L8" s="97">
        <v>0</v>
      </c>
      <c r="M8" s="97">
        <v>0</v>
      </c>
      <c r="N8" s="97">
        <v>2110</v>
      </c>
      <c r="O8" s="98">
        <v>5.8</v>
      </c>
      <c r="P8" s="97">
        <v>2703</v>
      </c>
      <c r="Q8" s="98">
        <v>7.4</v>
      </c>
      <c r="R8" s="97">
        <v>0</v>
      </c>
      <c r="S8" s="97">
        <v>0</v>
      </c>
    </row>
    <row r="9" spans="1:19" s="41" customFormat="1" ht="12" customHeight="1" x14ac:dyDescent="0.15">
      <c r="A9" s="47"/>
      <c r="B9" s="96"/>
      <c r="C9" s="96"/>
      <c r="D9" s="96"/>
      <c r="E9" s="47" t="s">
        <v>48</v>
      </c>
      <c r="F9" s="95">
        <f>H9+J9+L9+N9+P9+R9+'173 (下段)'!F6+'173 (下段)'!H6+'173 (下段)'!J6+'173 (下段)'!L6+'173 (下段)'!N6+'173 (下段)'!P6</f>
        <v>12958</v>
      </c>
      <c r="G9" s="94">
        <f>I9+K9+M9+O9+Q9+S9+'173 (下段)'!G6+'173 (下段)'!I6+'173 (下段)'!K6+'173 (下段)'!M6+'173 (下段)'!O6+'173 (下段)'!Q6</f>
        <v>52.899999999999991</v>
      </c>
      <c r="H9" s="93">
        <v>4029</v>
      </c>
      <c r="I9" s="94">
        <v>16.5</v>
      </c>
      <c r="J9" s="93">
        <v>1939</v>
      </c>
      <c r="K9" s="94">
        <v>7.9</v>
      </c>
      <c r="L9" s="93">
        <v>411</v>
      </c>
      <c r="M9" s="94">
        <v>1.7</v>
      </c>
      <c r="N9" s="93">
        <v>0</v>
      </c>
      <c r="O9" s="93">
        <v>0</v>
      </c>
      <c r="P9" s="93">
        <v>2406</v>
      </c>
      <c r="Q9" s="94">
        <v>9.8000000000000007</v>
      </c>
      <c r="R9" s="93">
        <v>0</v>
      </c>
      <c r="S9" s="93">
        <v>0</v>
      </c>
    </row>
    <row r="10" spans="1:19" s="41" customFormat="1" ht="12" customHeight="1" x14ac:dyDescent="0.15">
      <c r="A10" s="92" t="s">
        <v>106</v>
      </c>
    </row>
    <row r="11" spans="1:19" s="41" customFormat="1" ht="12" customHeight="1" x14ac:dyDescent="0.15"/>
    <row r="12" spans="1:19" s="41" customFormat="1" ht="12" customHeight="1" x14ac:dyDescent="0.15"/>
    <row r="13" spans="1:19" s="57" customFormat="1" ht="12" customHeight="1" x14ac:dyDescent="0.15"/>
    <row r="14" spans="1:19" s="41" customFormat="1" ht="12" customHeight="1" x14ac:dyDescent="0.15"/>
    <row r="15" spans="1:19" s="41" customFormat="1" ht="12" customHeight="1" x14ac:dyDescent="0.15"/>
    <row r="16" spans="1:19" s="41" customFormat="1" ht="12" customHeight="1" x14ac:dyDescent="0.15"/>
    <row r="17" spans="12:12" s="41" customFormat="1" ht="12" customHeight="1" x14ac:dyDescent="0.15">
      <c r="L17" s="73"/>
    </row>
    <row r="18" spans="12:12" ht="12" customHeight="1" x14ac:dyDescent="0.4"/>
    <row r="19" spans="12:12" ht="12" customHeight="1" x14ac:dyDescent="0.4"/>
    <row r="20" spans="12:12" ht="12" customHeight="1" x14ac:dyDescent="0.4"/>
    <row r="21" spans="12:12" ht="12" customHeight="1" x14ac:dyDescent="0.4"/>
    <row r="22" spans="12:12" ht="12" customHeight="1" x14ac:dyDescent="0.4"/>
    <row r="23" spans="12:12" ht="12" customHeight="1" x14ac:dyDescent="0.4"/>
    <row r="24" spans="12:12" ht="12" customHeight="1" x14ac:dyDescent="0.4"/>
    <row r="25" spans="12:12" ht="12" customHeight="1" x14ac:dyDescent="0.4"/>
  </sheetData>
  <mergeCells count="12">
    <mergeCell ref="P4:Q4"/>
    <mergeCell ref="R4:S4"/>
    <mergeCell ref="C8:D8"/>
    <mergeCell ref="C6:D6"/>
    <mergeCell ref="A1:K2"/>
    <mergeCell ref="L1:S2"/>
    <mergeCell ref="A4:E5"/>
    <mergeCell ref="F4:G4"/>
    <mergeCell ref="H4:I4"/>
    <mergeCell ref="J4:K4"/>
    <mergeCell ref="L4:M4"/>
    <mergeCell ref="N4:O4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scale="70" fitToHeight="0" orientation="landscape" cellComments="asDisplayed" verticalDpi="300" r:id="rId1"/>
  <headerFooter differentOddEven="1">
    <evenHeader xml:space="preserve">&amp;R&amp;"ＭＳ 明朝,標準" </even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showGridLines="0" zoomScaleNormal="100" zoomScaleSheetLayoutView="100" workbookViewId="0">
      <selection sqref="A1:K2"/>
    </sheetView>
  </sheetViews>
  <sheetFormatPr defaultColWidth="7.5" defaultRowHeight="7.9" customHeight="1" x14ac:dyDescent="0.4"/>
  <cols>
    <col min="1" max="1" width="4.625" style="73" customWidth="1"/>
    <col min="2" max="2" width="3.125" style="73" customWidth="1"/>
    <col min="3" max="4" width="1.5" style="73" customWidth="1"/>
    <col min="5" max="5" width="4.5" style="73" customWidth="1"/>
    <col min="6" max="6" width="12" style="73" customWidth="1"/>
    <col min="7" max="7" width="12.125" style="73" customWidth="1"/>
    <col min="8" max="10" width="12" style="73" customWidth="1"/>
    <col min="11" max="11" width="10.625" style="73" customWidth="1"/>
    <col min="12" max="12" width="12" style="73" customWidth="1"/>
    <col min="13" max="13" width="15.125" style="73" customWidth="1"/>
    <col min="14" max="14" width="13.5" style="73" customWidth="1"/>
    <col min="15" max="15" width="15.125" style="73" customWidth="1"/>
    <col min="16" max="17" width="15" style="73" customWidth="1"/>
    <col min="18" max="16384" width="7.5" style="73"/>
  </cols>
  <sheetData>
    <row r="1" spans="1:17" s="41" customFormat="1" ht="12" customHeight="1" x14ac:dyDescent="0.15">
      <c r="A1" s="458" t="s">
        <v>66</v>
      </c>
      <c r="B1" s="458"/>
      <c r="C1" s="458"/>
      <c r="D1" s="458"/>
      <c r="E1" s="458"/>
      <c r="F1" s="465" t="s">
        <v>124</v>
      </c>
      <c r="G1" s="466"/>
      <c r="H1" s="460" t="s">
        <v>71</v>
      </c>
      <c r="I1" s="461"/>
      <c r="J1" s="460" t="s">
        <v>123</v>
      </c>
      <c r="K1" s="461"/>
      <c r="L1" s="461" t="s">
        <v>122</v>
      </c>
      <c r="M1" s="464"/>
      <c r="N1" s="460" t="s">
        <v>121</v>
      </c>
      <c r="O1" s="461"/>
      <c r="P1" s="460" t="s">
        <v>120</v>
      </c>
      <c r="Q1" s="461"/>
    </row>
    <row r="2" spans="1:17" s="41" customFormat="1" ht="12" customHeight="1" x14ac:dyDescent="0.15">
      <c r="A2" s="459"/>
      <c r="B2" s="459"/>
      <c r="C2" s="459"/>
      <c r="D2" s="459"/>
      <c r="E2" s="459"/>
      <c r="F2" s="104" t="s">
        <v>110</v>
      </c>
      <c r="G2" s="101" t="s">
        <v>52</v>
      </c>
      <c r="H2" s="104" t="s">
        <v>109</v>
      </c>
      <c r="I2" s="101" t="s">
        <v>52</v>
      </c>
      <c r="J2" s="104" t="s">
        <v>109</v>
      </c>
      <c r="K2" s="101" t="s">
        <v>52</v>
      </c>
      <c r="L2" s="119" t="s">
        <v>107</v>
      </c>
      <c r="M2" s="102" t="s">
        <v>52</v>
      </c>
      <c r="N2" s="101" t="s">
        <v>107</v>
      </c>
      <c r="O2" s="101" t="s">
        <v>108</v>
      </c>
      <c r="P2" s="101" t="s">
        <v>107</v>
      </c>
      <c r="Q2" s="101" t="s">
        <v>108</v>
      </c>
    </row>
    <row r="3" spans="1:17" s="41" customFormat="1" ht="12" customHeight="1" x14ac:dyDescent="0.15">
      <c r="A3" s="54" t="s">
        <v>3</v>
      </c>
      <c r="B3" s="56">
        <v>4</v>
      </c>
      <c r="C3" s="456" t="s">
        <v>51</v>
      </c>
      <c r="D3" s="456"/>
      <c r="E3" s="54" t="s">
        <v>50</v>
      </c>
      <c r="F3" s="115">
        <v>6466</v>
      </c>
      <c r="G3" s="98">
        <v>17.7</v>
      </c>
      <c r="H3" s="97">
        <v>0</v>
      </c>
      <c r="I3" s="114">
        <v>0</v>
      </c>
      <c r="J3" s="114">
        <v>0</v>
      </c>
      <c r="K3" s="114">
        <v>0</v>
      </c>
      <c r="L3" s="114">
        <v>0</v>
      </c>
      <c r="M3" s="114">
        <v>0</v>
      </c>
      <c r="N3" s="114">
        <v>0</v>
      </c>
      <c r="O3" s="114">
        <v>0</v>
      </c>
      <c r="P3" s="114">
        <v>0</v>
      </c>
      <c r="Q3" s="114">
        <v>0</v>
      </c>
    </row>
    <row r="4" spans="1:17" s="57" customFormat="1" ht="12" customHeight="1" x14ac:dyDescent="0.15">
      <c r="A4" s="54"/>
      <c r="B4" s="100"/>
      <c r="C4" s="100"/>
      <c r="D4" s="100"/>
      <c r="E4" s="54" t="s">
        <v>48</v>
      </c>
      <c r="F4" s="115">
        <v>167</v>
      </c>
      <c r="G4" s="98">
        <v>0.7</v>
      </c>
      <c r="H4" s="116">
        <v>503</v>
      </c>
      <c r="I4" s="98">
        <v>2.1</v>
      </c>
      <c r="J4" s="116">
        <v>295</v>
      </c>
      <c r="K4" s="118" t="s">
        <v>119</v>
      </c>
      <c r="L4" s="117">
        <v>269</v>
      </c>
      <c r="M4" s="98">
        <v>1.1000000000000001</v>
      </c>
      <c r="N4" s="117">
        <v>215</v>
      </c>
      <c r="O4" s="98">
        <v>0.9</v>
      </c>
      <c r="P4" s="116">
        <v>4368</v>
      </c>
      <c r="Q4" s="98">
        <v>18.100000000000001</v>
      </c>
    </row>
    <row r="5" spans="1:17" s="41" customFormat="1" ht="12" customHeight="1" x14ac:dyDescent="0.15">
      <c r="A5" s="54"/>
      <c r="B5" s="56">
        <v>5</v>
      </c>
      <c r="C5" s="456"/>
      <c r="D5" s="456"/>
      <c r="E5" s="54" t="s">
        <v>50</v>
      </c>
      <c r="F5" s="115">
        <v>4307</v>
      </c>
      <c r="G5" s="98">
        <v>11.8</v>
      </c>
      <c r="H5" s="97">
        <v>0</v>
      </c>
      <c r="I5" s="114">
        <v>0</v>
      </c>
      <c r="J5" s="114">
        <v>0</v>
      </c>
      <c r="K5" s="114">
        <v>0</v>
      </c>
      <c r="L5" s="114">
        <v>0</v>
      </c>
      <c r="M5" s="114">
        <v>0</v>
      </c>
      <c r="N5" s="114">
        <v>0</v>
      </c>
      <c r="O5" s="114">
        <v>0</v>
      </c>
      <c r="P5" s="114">
        <v>0</v>
      </c>
      <c r="Q5" s="114">
        <v>0</v>
      </c>
    </row>
    <row r="6" spans="1:17" s="41" customFormat="1" ht="12" customHeight="1" x14ac:dyDescent="0.15">
      <c r="A6" s="47"/>
      <c r="B6" s="96"/>
      <c r="C6" s="96"/>
      <c r="D6" s="96"/>
      <c r="E6" s="47" t="s">
        <v>48</v>
      </c>
      <c r="F6" s="113">
        <v>72</v>
      </c>
      <c r="G6" s="94">
        <v>0.3</v>
      </c>
      <c r="H6" s="110">
        <v>328</v>
      </c>
      <c r="I6" s="94">
        <v>1.3</v>
      </c>
      <c r="J6" s="110">
        <v>313</v>
      </c>
      <c r="K6" s="112" t="s">
        <v>118</v>
      </c>
      <c r="L6" s="111">
        <v>281</v>
      </c>
      <c r="M6" s="94">
        <v>1.1000000000000001</v>
      </c>
      <c r="N6" s="111">
        <v>186</v>
      </c>
      <c r="O6" s="94">
        <v>0.8</v>
      </c>
      <c r="P6" s="110">
        <v>2993</v>
      </c>
      <c r="Q6" s="94">
        <v>12.2</v>
      </c>
    </row>
    <row r="7" spans="1:17" s="41" customFormat="1" ht="12" customHeight="1" x14ac:dyDescent="0.15">
      <c r="A7" s="92" t="s">
        <v>117</v>
      </c>
      <c r="B7" s="92"/>
      <c r="C7" s="92"/>
      <c r="D7" s="92"/>
      <c r="E7" s="92"/>
      <c r="F7" s="109"/>
      <c r="G7" s="109"/>
      <c r="H7" s="109"/>
      <c r="I7" s="108"/>
      <c r="J7" s="107"/>
      <c r="K7" s="107"/>
      <c r="L7" s="107"/>
      <c r="M7" s="107"/>
      <c r="N7" s="107"/>
      <c r="O7" s="107"/>
      <c r="P7" s="107"/>
      <c r="Q7" s="107"/>
    </row>
    <row r="8" spans="1:17" s="41" customFormat="1" ht="12" customHeight="1" x14ac:dyDescent="0.15">
      <c r="L8" s="73"/>
    </row>
    <row r="9" spans="1:17" ht="12" customHeight="1" x14ac:dyDescent="0.4"/>
    <row r="10" spans="1:17" ht="12" customHeight="1" x14ac:dyDescent="0.4"/>
    <row r="11" spans="1:17" ht="12" customHeight="1" x14ac:dyDescent="0.4"/>
    <row r="12" spans="1:17" ht="12" customHeight="1" x14ac:dyDescent="0.4"/>
    <row r="13" spans="1:17" ht="12" customHeight="1" x14ac:dyDescent="0.4"/>
    <row r="14" spans="1:17" ht="12" customHeight="1" x14ac:dyDescent="0.4"/>
    <row r="15" spans="1:17" ht="12" customHeight="1" x14ac:dyDescent="0.4"/>
    <row r="16" spans="1:17" ht="12" customHeight="1" x14ac:dyDescent="0.4"/>
  </sheetData>
  <mergeCells count="9">
    <mergeCell ref="A1:E2"/>
    <mergeCell ref="C3:D3"/>
    <mergeCell ref="C5:D5"/>
    <mergeCell ref="P1:Q1"/>
    <mergeCell ref="F1:G1"/>
    <mergeCell ref="H1:I1"/>
    <mergeCell ref="J1:K1"/>
    <mergeCell ref="L1:M1"/>
    <mergeCell ref="N1:O1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scale="70" fitToHeight="0" orientation="landscape" cellComments="asDisplayed" verticalDpi="300" r:id="rId1"/>
  <headerFooter differentOddEven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3</vt:i4>
      </vt:variant>
    </vt:vector>
  </HeadingPairs>
  <TitlesOfParts>
    <vt:vector size="30" baseType="lpstr">
      <vt:lpstr>168</vt:lpstr>
      <vt:lpstr>169</vt:lpstr>
      <vt:lpstr>170</vt:lpstr>
      <vt:lpstr>171 (上段)</vt:lpstr>
      <vt:lpstr>171 (中段)</vt:lpstr>
      <vt:lpstr>171 (下段)</vt:lpstr>
      <vt:lpstr>172</vt:lpstr>
      <vt:lpstr>173(上段)</vt:lpstr>
      <vt:lpstr>173 (下段)</vt:lpstr>
      <vt:lpstr>174 </vt:lpstr>
      <vt:lpstr>175</vt:lpstr>
      <vt:lpstr>176</vt:lpstr>
      <vt:lpstr>177</vt:lpstr>
      <vt:lpstr>178</vt:lpstr>
      <vt:lpstr>179 (上段)</vt:lpstr>
      <vt:lpstr>179 (下段)</vt:lpstr>
      <vt:lpstr>180</vt:lpstr>
      <vt:lpstr>181</vt:lpstr>
      <vt:lpstr>182</vt:lpstr>
      <vt:lpstr>183</vt:lpstr>
      <vt:lpstr>184</vt:lpstr>
      <vt:lpstr>185</vt:lpstr>
      <vt:lpstr>186</vt:lpstr>
      <vt:lpstr>187</vt:lpstr>
      <vt:lpstr>188</vt:lpstr>
      <vt:lpstr>189</vt:lpstr>
      <vt:lpstr>190</vt:lpstr>
      <vt:lpstr>'169'!Print_Area</vt:lpstr>
      <vt:lpstr>'182'!Print_Area</vt:lpstr>
      <vt:lpstr>'183'!Print_Area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2024-05-24T04:03:30Z</dcterms:modified>
</cp:coreProperties>
</file>