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139" sheetId="2" r:id="rId1"/>
    <sheet name="140" sheetId="3" r:id="rId2"/>
    <sheet name="141（上段）" sheetId="4" r:id="rId3"/>
    <sheet name="141 (下段)" sheetId="5" r:id="rId4"/>
    <sheet name="142（上段）" sheetId="6" r:id="rId5"/>
    <sheet name="142(下段)" sheetId="7" r:id="rId6"/>
    <sheet name="143（上段）" sheetId="8" r:id="rId7"/>
    <sheet name="143 (下段)" sheetId="9" r:id="rId8"/>
    <sheet name="144（上段）" sheetId="10" r:id="rId9"/>
    <sheet name="144(下段)" sheetId="11" r:id="rId10"/>
    <sheet name="145 (上段)" sheetId="12" r:id="rId11"/>
    <sheet name="145（下段）" sheetId="13" r:id="rId12"/>
    <sheet name="146（上段）" sheetId="14" r:id="rId13"/>
    <sheet name="146 (下段)" sheetId="15" r:id="rId14"/>
    <sheet name="147" sheetId="16" r:id="rId15"/>
    <sheet name="148" sheetId="17" r:id="rId16"/>
    <sheet name="149" sheetId="18" r:id="rId17"/>
    <sheet name="150" sheetId="19" r:id="rId18"/>
    <sheet name="151" sheetId="20" r:id="rId19"/>
    <sheet name="152 (上段)" sheetId="21" r:id="rId20"/>
    <sheet name="152（下段）" sheetId="22" r:id="rId21"/>
    <sheet name="153" sheetId="23" r:id="rId22"/>
    <sheet name="154" sheetId="24" r:id="rId23"/>
    <sheet name="155" sheetId="25" r:id="rId24"/>
    <sheet name="156" sheetId="26" r:id="rId25"/>
    <sheet name="157" sheetId="27" r:id="rId26"/>
    <sheet name="158" sheetId="28" r:id="rId27"/>
    <sheet name="159" sheetId="29" r:id="rId28"/>
    <sheet name="160" sheetId="30" r:id="rId29"/>
    <sheet name="161" sheetId="31" r:id="rId30"/>
    <sheet name="162" sheetId="32" r:id="rId31"/>
    <sheet name="163" sheetId="33" r:id="rId32"/>
    <sheet name="164" sheetId="34" r:id="rId33"/>
    <sheet name="165" sheetId="35" r:id="rId34"/>
    <sheet name="166" sheetId="36" r:id="rId35"/>
    <sheet name="167" sheetId="37" r:id="rId36"/>
  </sheets>
  <definedNames>
    <definedName name="_1ク_年齢集計_字別_年齢別">#REF!</definedName>
    <definedName name="_1課税状況_P158">#REF!</definedName>
    <definedName name="_2課税状況_P159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5" hidden="1">#REF!</definedName>
    <definedName name="_Fill" localSheetId="7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5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3" hidden="1">#REF!</definedName>
    <definedName name="_Fill" localSheetId="34" hidden="1">#REF!</definedName>
    <definedName name="_Fill" hidden="1">#REF!</definedName>
    <definedName name="_Fill2" localSheetId="0" hidden="1">#REF!</definedName>
    <definedName name="_Fill2" localSheetId="3" hidden="1">#REF!</definedName>
    <definedName name="_Fill2" localSheetId="2" hidden="1">#REF!</definedName>
    <definedName name="_Fill2" localSheetId="5" hidden="1">#REF!</definedName>
    <definedName name="_Fill2" localSheetId="7" hidden="1">#REF!</definedName>
    <definedName name="_Fill2" localSheetId="6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3" hidden="1">#REF!</definedName>
    <definedName name="_Fill2" localSheetId="14" hidden="1">#REF!</definedName>
    <definedName name="_Fill2" localSheetId="15" hidden="1">#REF!</definedName>
    <definedName name="_Fill2" localSheetId="17" hidden="1">#REF!</definedName>
    <definedName name="_Fill2" localSheetId="18" hidden="1">#REF!</definedName>
    <definedName name="_Fill2" localSheetId="19" hidden="1">#REF!</definedName>
    <definedName name="_Fill2" localSheetId="20" hidden="1">#REF!</definedName>
    <definedName name="_Fill2" localSheetId="21" hidden="1">#REF!</definedName>
    <definedName name="_Fill2" localSheetId="22" hidden="1">#REF!</definedName>
    <definedName name="_Fill2" localSheetId="23" hidden="1">#REF!</definedName>
    <definedName name="_Fill2" localSheetId="24" hidden="1">#REF!</definedName>
    <definedName name="_Fill2" localSheetId="25" hidden="1">#REF!</definedName>
    <definedName name="_Fill2" localSheetId="26" hidden="1">#REF!</definedName>
    <definedName name="_Fill2" localSheetId="27" hidden="1">#REF!</definedName>
    <definedName name="_Fill2" localSheetId="28" hidden="1">#REF!</definedName>
    <definedName name="_Fill2" localSheetId="29" hidden="1">#REF!</definedName>
    <definedName name="_Fill2" localSheetId="30" hidden="1">#REF!</definedName>
    <definedName name="_Fill2" localSheetId="31" hidden="1">#REF!</definedName>
    <definedName name="_Fill2" localSheetId="33" hidden="1">#REF!</definedName>
    <definedName name="_Fill2" localSheetId="34" hidden="1">#REF!</definedName>
    <definedName name="_Fill2" hidden="1">#REF!</definedName>
    <definedName name="\a">#REF!</definedName>
    <definedName name="\p">#REF!</definedName>
    <definedName name="chuubun">#REF!</definedName>
    <definedName name="_xlnm.Criteria">#REF!</definedName>
    <definedName name="_xlnm.Database">#REF!</definedName>
    <definedName name="_xlnm.Extract">#REF!</definedName>
    <definedName name="HTML_CodePage" hidden="1">932</definedName>
    <definedName name="HTML_Control" localSheetId="15" hidden="1">{"'結果表'!$A$1:$J$48"}</definedName>
    <definedName name="HTML_Control" localSheetId="18" hidden="1">{"'結果表'!$A$1:$J$48"}</definedName>
    <definedName name="HTML_Control" localSheetId="21" hidden="1">{"'結果表'!$A$1:$J$48"}</definedName>
    <definedName name="HTML_Control" localSheetId="22" hidden="1">{"'結果表'!$A$1:$J$48"}</definedName>
    <definedName name="HTML_Control" localSheetId="23" hidden="1">{"'結果表'!$A$1:$J$48"}</definedName>
    <definedName name="HTML_Control" localSheetId="24" hidden="1">{"'結果表'!$A$1:$J$48"}</definedName>
    <definedName name="HTML_Control" localSheetId="25" hidden="1">{"'結果表'!$A$1:$J$48"}</definedName>
    <definedName name="HTML_Control" localSheetId="26" hidden="1">{"'結果表'!$A$1:$J$48"}</definedName>
    <definedName name="HTML_Control" localSheetId="27" hidden="1">{"'結果表'!$A$1:$J$48"}</definedName>
    <definedName name="HTML_Control" localSheetId="28" hidden="1">{"'結果表'!$A$1:$J$48"}</definedName>
    <definedName name="HTML_Control" localSheetId="29" hidden="1">{"'結果表'!$A$1:$J$48"}</definedName>
    <definedName name="HTML_Control" localSheetId="30" hidden="1">{"'結果表'!$A$1:$J$48"}</definedName>
    <definedName name="HTML_Control" localSheetId="31" hidden="1">{"'結果表'!$A$1:$J$48"}</definedName>
    <definedName name="HTML_Control" localSheetId="35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29" l="1"/>
  <c r="M42" i="25"/>
  <c r="M43" i="25"/>
</calcChain>
</file>

<file path=xl/sharedStrings.xml><?xml version="1.0" encoding="utf-8"?>
<sst xmlns="http://schemas.openxmlformats.org/spreadsheetml/2006/main" count="1383" uniqueCount="641">
  <si>
    <t>資料　千葉県総合企画部統計課「学校基本調査結果報告書」</t>
    <rPh sb="6" eb="8">
      <t>ソウゴウ</t>
    </rPh>
    <phoneticPr fontId="3"/>
  </si>
  <si>
    <t>年</t>
    <rPh sb="0" eb="1">
      <t>ネン</t>
    </rPh>
    <phoneticPr fontId="3"/>
  </si>
  <si>
    <t>元</t>
    <rPh sb="0" eb="1">
      <t>ゲン</t>
    </rPh>
    <phoneticPr fontId="2"/>
  </si>
  <si>
    <t>令和</t>
    <rPh sb="0" eb="1">
      <t>レイワ</t>
    </rPh>
    <phoneticPr fontId="2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</si>
  <si>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</si>
  <si>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</si>
  <si>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</si>
  <si>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5歳</t>
    <rPh sb="1" eb="2">
      <t>サイ</t>
    </rPh>
    <phoneticPr fontId="3"/>
  </si>
  <si>
    <t>4歳</t>
    <rPh sb="1" eb="2">
      <t>サイ</t>
    </rPh>
    <phoneticPr fontId="3"/>
  </si>
  <si>
    <t>3歳</t>
    <rPh sb="1" eb="2">
      <t>サイ</t>
    </rPh>
    <phoneticPr fontId="3"/>
  </si>
  <si>
    <t>総数</t>
    <rPh sb="0" eb="2">
      <t>ソウスウ</t>
    </rPh>
    <phoneticPr fontId="3"/>
  </si>
  <si>
    <t>女</t>
    <phoneticPr fontId="3"/>
  </si>
  <si>
    <t>男</t>
    <phoneticPr fontId="3"/>
  </si>
  <si>
    <t>計</t>
    <phoneticPr fontId="3"/>
  </si>
  <si>
    <t>前年度修了者数</t>
    <rPh sb="2" eb="3">
      <t>ド</t>
    </rPh>
    <rPh sb="3" eb="6">
      <t>シュウリョウシャ</t>
    </rPh>
    <rPh sb="6" eb="7">
      <t>スウ</t>
    </rPh>
    <phoneticPr fontId="3"/>
  </si>
  <si>
    <t>在園者数</t>
    <rPh sb="0" eb="1">
      <t>ザイエン</t>
    </rPh>
    <rPh sb="1" eb="2">
      <t>シャ</t>
    </rPh>
    <rPh sb="2" eb="3">
      <t>スウ</t>
    </rPh>
    <phoneticPr fontId="3"/>
  </si>
  <si>
    <t>認　可
定員数</t>
    <phoneticPr fontId="3"/>
  </si>
  <si>
    <t>本  務
職員数</t>
    <rPh sb="5" eb="8">
      <t>ショクインスウ</t>
    </rPh>
    <phoneticPr fontId="3"/>
  </si>
  <si>
    <t>兼　務
教員数</t>
    <phoneticPr fontId="3"/>
  </si>
  <si>
    <t>本務教員数</t>
    <rPh sb="4" eb="5">
      <t>スウ</t>
    </rPh>
    <phoneticPr fontId="3"/>
  </si>
  <si>
    <t>学級数</t>
    <rPh sb="0" eb="1">
      <t>ガッキュウ</t>
    </rPh>
    <rPh sb="1" eb="2">
      <t>スウ</t>
    </rPh>
    <phoneticPr fontId="3"/>
  </si>
  <si>
    <t>園数</t>
    <rPh sb="0" eb="1">
      <t>スウ</t>
    </rPh>
    <phoneticPr fontId="3"/>
  </si>
  <si>
    <t>年</t>
    <phoneticPr fontId="3"/>
  </si>
  <si>
    <t>各年5月1日現在</t>
    <phoneticPr fontId="3"/>
  </si>
  <si>
    <t>139．幼稚園の状況</t>
    <phoneticPr fontId="3"/>
  </si>
  <si>
    <t>元</t>
    <rPh sb="0" eb="1">
      <t>ガン</t>
    </rPh>
    <phoneticPr fontId="2"/>
  </si>
  <si>
    <t>令和</t>
    <rPh sb="0" eb="2">
      <t>レイワ</t>
    </rPh>
    <phoneticPr fontId="3"/>
  </si>
  <si>
    <t>0～2歳</t>
    <rPh sb="3" eb="4">
      <t>サイ</t>
    </rPh>
    <phoneticPr fontId="3"/>
  </si>
  <si>
    <t>140．幼保連携型認定こども園の状況</t>
    <phoneticPr fontId="3"/>
  </si>
  <si>
    <t>資料　千葉県総合企画部統計課「学校基本調査結果報告書」</t>
    <rPh sb="0" eb="2">
      <t>シリョウ</t>
    </rPh>
    <rPh sb="3" eb="6">
      <t>チバケン</t>
    </rPh>
    <rPh sb="6" eb="8">
      <t>ソウゴウ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ガッコウ</t>
    </rPh>
    <rPh sb="17" eb="19">
      <t>キホン</t>
    </rPh>
    <rPh sb="19" eb="21">
      <t>チョウサ</t>
    </rPh>
    <rPh sb="21" eb="23">
      <t>ケッカ</t>
    </rPh>
    <rPh sb="23" eb="26">
      <t>ホウコクショ</t>
    </rPh>
    <phoneticPr fontId="3"/>
  </si>
  <si>
    <t>特別支援</t>
    <rPh sb="0" eb="2">
      <t>トクベツ</t>
    </rPh>
    <rPh sb="2" eb="4">
      <t>シエン</t>
    </rPh>
    <phoneticPr fontId="3"/>
  </si>
  <si>
    <t>複式</t>
    <rPh sb="0" eb="2">
      <t>フクシキ</t>
    </rPh>
    <phoneticPr fontId="3"/>
  </si>
  <si>
    <t>単式</t>
    <rPh sb="0" eb="1">
      <t>タン</t>
    </rPh>
    <rPh sb="1" eb="2">
      <t>シキ</t>
    </rPh>
    <phoneticPr fontId="3"/>
  </si>
  <si>
    <t>本　務
職員数</t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</si>
  <si>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</si>
  <si>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学級数</t>
    <rPh sb="0" eb="2">
      <t>ガッキュウ</t>
    </rPh>
    <rPh sb="2" eb="3">
      <t>スウ</t>
    </rPh>
    <phoneticPr fontId="3"/>
  </si>
  <si>
    <t>学校数</t>
    <rPh sb="0" eb="2">
      <t>ガッコウ</t>
    </rPh>
    <rPh sb="2" eb="3">
      <t>スウ</t>
    </rPh>
    <phoneticPr fontId="3"/>
  </si>
  <si>
    <t>141．小学校の状況</t>
    <phoneticPr fontId="3"/>
  </si>
  <si>
    <t>6学年</t>
    <rPh sb="1" eb="3">
      <t>ガクネン</t>
    </rPh>
    <phoneticPr fontId="3"/>
  </si>
  <si>
    <t>5学年</t>
    <rPh sb="1" eb="3">
      <t>ガクネン</t>
    </rPh>
    <phoneticPr fontId="3"/>
  </si>
  <si>
    <t>4学年</t>
    <rPh sb="1" eb="3">
      <t>ガクネン</t>
    </rPh>
    <phoneticPr fontId="3"/>
  </si>
  <si>
    <t>3学年</t>
    <rPh sb="1" eb="3">
      <t>ガクネン</t>
    </rPh>
    <phoneticPr fontId="3"/>
  </si>
  <si>
    <t>2学年</t>
    <rPh sb="1" eb="2">
      <t>ガク</t>
    </rPh>
    <rPh sb="2" eb="3">
      <t>ネン</t>
    </rPh>
    <phoneticPr fontId="3"/>
  </si>
  <si>
    <t>1学年</t>
    <rPh sb="1" eb="2">
      <t>ガク</t>
    </rPh>
    <rPh sb="2" eb="3">
      <t>ネン</t>
    </rPh>
    <phoneticPr fontId="3"/>
  </si>
  <si>
    <t>総数</t>
    <rPh sb="0" eb="1">
      <t>ソウスウ</t>
    </rPh>
    <phoneticPr fontId="3"/>
  </si>
  <si>
    <t>児童数</t>
    <rPh sb="0" eb="2">
      <t>ジドウ</t>
    </rPh>
    <rPh sb="2" eb="3">
      <t>スウ</t>
    </rPh>
    <phoneticPr fontId="3"/>
  </si>
  <si>
    <t>注）　この表は、夜間中学校も含む。</t>
    <phoneticPr fontId="3"/>
  </si>
  <si>
    <t>－</t>
  </si>
  <si>
    <t>女</t>
  </si>
  <si>
    <t>計</t>
  </si>
  <si>
    <t>複式</t>
    <phoneticPr fontId="3"/>
  </si>
  <si>
    <t>単式</t>
    <phoneticPr fontId="3"/>
  </si>
  <si>
    <t>学級数</t>
  </si>
  <si>
    <t>学校数</t>
  </si>
  <si>
    <t xml:space="preserve">    各年5月1日現在</t>
    <rPh sb="4" eb="5">
      <t>カク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</si>
  <si>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142．中学校の状況</t>
    <phoneticPr fontId="3"/>
  </si>
  <si>
    <t>注）　夜間中学校も含む。</t>
    <phoneticPr fontId="3"/>
  </si>
  <si>
    <t>男</t>
  </si>
  <si>
    <t>3学年</t>
    <rPh sb="2" eb="3">
      <t>ネン</t>
    </rPh>
    <phoneticPr fontId="3"/>
  </si>
  <si>
    <t>2学年</t>
    <rPh sb="2" eb="3">
      <t>ネン</t>
    </rPh>
    <phoneticPr fontId="3"/>
  </si>
  <si>
    <t>総数</t>
    <rPh sb="0" eb="1">
      <t>ソウ</t>
    </rPh>
    <rPh sb="1" eb="2">
      <t>スウ</t>
    </rPh>
    <phoneticPr fontId="3"/>
  </si>
  <si>
    <t>生徒数</t>
    <rPh sb="0" eb="3">
      <t>セイトスウ</t>
    </rPh>
    <phoneticPr fontId="3"/>
  </si>
  <si>
    <t>注）　4学年は、定時制高校の生徒数。</t>
    <phoneticPr fontId="3"/>
  </si>
  <si>
    <t>併置</t>
  </si>
  <si>
    <t>定時制</t>
  </si>
  <si>
    <t>全日制</t>
  </si>
  <si>
    <t>143．高等学校の状況</t>
    <phoneticPr fontId="3"/>
  </si>
  <si>
    <t>4学年</t>
    <rPh sb="2" eb="3">
      <t>ネン</t>
    </rPh>
    <phoneticPr fontId="3"/>
  </si>
  <si>
    <t>1学年</t>
    <rPh sb="1" eb="3">
      <t>ガクネン</t>
    </rPh>
    <phoneticPr fontId="3"/>
  </si>
  <si>
    <t>生徒数(本科のみ)</t>
    <rPh sb="0" eb="1">
      <t>セイトスウ</t>
    </rPh>
    <rPh sb="2" eb="3">
      <t>ホン</t>
    </rPh>
    <rPh sb="3" eb="4">
      <t>カ</t>
    </rPh>
    <phoneticPr fontId="3"/>
  </si>
  <si>
    <t>注）　各調査年度の数値は前年度卒業者の状況。</t>
    <rPh sb="3" eb="4">
      <t>カク</t>
    </rPh>
    <rPh sb="4" eb="6">
      <t>チョウサ</t>
    </rPh>
    <rPh sb="5" eb="7">
      <t>ネンド</t>
    </rPh>
    <rPh sb="9" eb="11">
      <t>スウチ</t>
    </rPh>
    <rPh sb="12" eb="15">
      <t>ゼンネンド</t>
    </rPh>
    <rPh sb="14" eb="16">
      <t>ソツギョウ</t>
    </rPh>
    <rPh sb="16" eb="17">
      <t>シャ</t>
    </rPh>
    <rPh sb="17" eb="18">
      <t>スウ</t>
    </rPh>
    <rPh sb="19" eb="21">
      <t>ジョウキョウ</t>
    </rPh>
    <phoneticPr fontId="2"/>
  </si>
  <si>
    <t>年度調査</t>
    <phoneticPr fontId="2"/>
  </si>
  <si>
    <t>入　学　者</t>
    <rPh sb="0" eb="1">
      <t>ニュウ</t>
    </rPh>
    <rPh sb="2" eb="3">
      <t>ガク</t>
    </rPh>
    <rPh sb="4" eb="5">
      <t>シャ</t>
    </rPh>
    <phoneticPr fontId="3"/>
  </si>
  <si>
    <t>進 学 者</t>
    <rPh sb="0" eb="1">
      <t>ススム</t>
    </rPh>
    <rPh sb="2" eb="3">
      <t>ガク</t>
    </rPh>
    <rPh sb="4" eb="5">
      <t>シャ</t>
    </rPh>
    <phoneticPr fontId="3"/>
  </si>
  <si>
    <t>(一般課程)</t>
    <rPh sb="0" eb="1">
      <t>イッパン</t>
    </rPh>
    <rPh sb="1" eb="3">
      <t>カテイ</t>
    </rPh>
    <phoneticPr fontId="3"/>
  </si>
  <si>
    <t>(高等課程)</t>
    <rPh sb="0" eb="1">
      <t>コウトウ</t>
    </rPh>
    <rPh sb="1" eb="3">
      <t>カテイ</t>
    </rPh>
    <phoneticPr fontId="3"/>
  </si>
  <si>
    <t>専修学校等</t>
    <rPh sb="0" eb="2">
      <t>センシュウ</t>
    </rPh>
    <rPh sb="2" eb="4">
      <t>ガッコウ</t>
    </rPh>
    <rPh sb="4" eb="5">
      <t>トウ</t>
    </rPh>
    <phoneticPr fontId="3"/>
  </si>
  <si>
    <t>専修学校</t>
    <rPh sb="0" eb="2">
      <t>センシュウ</t>
    </rPh>
    <rPh sb="2" eb="4">
      <t>ガッコウ</t>
    </rPh>
    <phoneticPr fontId="3"/>
  </si>
  <si>
    <t>高等学校等進学者</t>
    <rPh sb="0" eb="2">
      <t>コウトウ</t>
    </rPh>
    <rPh sb="2" eb="4">
      <t>ガッコウ</t>
    </rPh>
    <rPh sb="4" eb="5">
      <t>トウ</t>
    </rPh>
    <rPh sb="5" eb="6">
      <t>ススム</t>
    </rPh>
    <rPh sb="6" eb="7">
      <t>ガク</t>
    </rPh>
    <rPh sb="7" eb="8">
      <t>シャ</t>
    </rPh>
    <phoneticPr fontId="3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</si>
  <si>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</si>
  <si>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144．中学校進路別卒業者数及び進学率・就職率</t>
    <phoneticPr fontId="3"/>
  </si>
  <si>
    <t>(%)</t>
  </si>
  <si>
    <t>進 学 率</t>
    <rPh sb="0" eb="1">
      <t>ススム</t>
    </rPh>
    <rPh sb="2" eb="3">
      <t>ガク</t>
    </rPh>
    <rPh sb="4" eb="5">
      <t>リツ</t>
    </rPh>
    <phoneticPr fontId="3"/>
  </si>
  <si>
    <t>進学率</t>
    <rPh sb="0" eb="2">
      <t>シンガク</t>
    </rPh>
    <rPh sb="2" eb="3">
      <t>リツ</t>
    </rPh>
    <phoneticPr fontId="3"/>
  </si>
  <si>
    <t>そ　の　他</t>
    <rPh sb="4" eb="5">
      <t>ホカ</t>
    </rPh>
    <phoneticPr fontId="3"/>
  </si>
  <si>
    <t>就職率</t>
    <rPh sb="0" eb="2">
      <t>シュウショク</t>
    </rPh>
    <rPh sb="2" eb="3">
      <t>リツ</t>
    </rPh>
    <phoneticPr fontId="3"/>
  </si>
  <si>
    <t>(高等課程)</t>
    <rPh sb="1" eb="3">
      <t>コウトウ</t>
    </rPh>
    <rPh sb="3" eb="5">
      <t>カテイ</t>
    </rPh>
    <phoneticPr fontId="3"/>
  </si>
  <si>
    <t>学校等</t>
    <rPh sb="0" eb="2">
      <t>ガッコウ</t>
    </rPh>
    <rPh sb="2" eb="3">
      <t>トウ</t>
    </rPh>
    <phoneticPr fontId="3"/>
  </si>
  <si>
    <t>及び</t>
    <rPh sb="0" eb="1">
      <t>オヨ</t>
    </rPh>
    <phoneticPr fontId="3"/>
  </si>
  <si>
    <t>高　等</t>
    <rPh sb="0" eb="1">
      <t>タカ</t>
    </rPh>
    <rPh sb="2" eb="3">
      <t>トウ</t>
    </rPh>
    <phoneticPr fontId="3"/>
  </si>
  <si>
    <t>死亡・不詳</t>
    <rPh sb="0" eb="2">
      <t>シボウ</t>
    </rPh>
    <rPh sb="3" eb="5">
      <t>フショウ</t>
    </rPh>
    <phoneticPr fontId="3"/>
  </si>
  <si>
    <t>就職者</t>
    <rPh sb="0" eb="3">
      <t>シュウショクシャ</t>
    </rPh>
    <phoneticPr fontId="3"/>
  </si>
  <si>
    <t>公共職業能力開発
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phoneticPr fontId="3"/>
  </si>
  <si>
    <t>　　　2．就職者等について、令和元年度は一時的な仕事に就いた者を含まない数。</t>
    <phoneticPr fontId="2"/>
  </si>
  <si>
    <t>注）　1．各調査年度の数値は前年度卒業者の状況。</t>
    <phoneticPr fontId="3"/>
  </si>
  <si>
    <t>5</t>
    <phoneticPr fontId="2"/>
  </si>
  <si>
    <t>4</t>
  </si>
  <si>
    <t>3</t>
  </si>
  <si>
    <t>2</t>
  </si>
  <si>
    <t>令和</t>
    <phoneticPr fontId="3"/>
  </si>
  <si>
    <t>入　学　者</t>
    <phoneticPr fontId="3"/>
  </si>
  <si>
    <t>進 学 者</t>
    <phoneticPr fontId="3"/>
  </si>
  <si>
    <t>(一般課程)</t>
    <rPh sb="3" eb="5">
      <t>カテイ</t>
    </rPh>
    <phoneticPr fontId="3"/>
  </si>
  <si>
    <t>(専門課程)</t>
    <rPh sb="1" eb="3">
      <t>カテイ</t>
    </rPh>
    <phoneticPr fontId="3"/>
  </si>
  <si>
    <t>専修学校等</t>
    <rPh sb="2" eb="4">
      <t>ガッコウ</t>
    </rPh>
    <rPh sb="4" eb="5">
      <t>ナド</t>
    </rPh>
    <phoneticPr fontId="3"/>
  </si>
  <si>
    <t>専修学校</t>
    <rPh sb="2" eb="4">
      <t>ガッコウ</t>
    </rPh>
    <phoneticPr fontId="3"/>
  </si>
  <si>
    <t>大学等進学者</t>
    <rPh sb="3" eb="6">
      <t>シンガクシャ</t>
    </rPh>
    <phoneticPr fontId="3"/>
  </si>
  <si>
    <t>145．高等学校進路別卒業者数及び進学率・就職率</t>
    <phoneticPr fontId="3"/>
  </si>
  <si>
    <t>　　　2．就職者等について、令和元年度までは一時的な仕事に就いた者を含まない数。</t>
    <phoneticPr fontId="2"/>
  </si>
  <si>
    <t>就職率</t>
  </si>
  <si>
    <t>専修学校
(専門課程)
進 学 率</t>
    <rPh sb="0" eb="4">
      <t>センシュウガッコウ</t>
    </rPh>
    <phoneticPr fontId="3"/>
  </si>
  <si>
    <t>大学等
進学率</t>
    <phoneticPr fontId="3"/>
  </si>
  <si>
    <t>死亡
不詳</t>
    <rPh sb="0" eb="2">
      <t>シボウ</t>
    </rPh>
    <phoneticPr fontId="3"/>
  </si>
  <si>
    <t>その他</t>
    <rPh sb="2" eb="3">
      <t>タ</t>
    </rPh>
    <phoneticPr fontId="3"/>
  </si>
  <si>
    <t>就職者等</t>
    <rPh sb="0" eb="3">
      <t>シュウショクシャ</t>
    </rPh>
    <rPh sb="3" eb="4">
      <t>トウ</t>
    </rPh>
    <phoneticPr fontId="3"/>
  </si>
  <si>
    <t>公共職業能力開発
施設等入学者</t>
    <rPh sb="6" eb="8">
      <t>カイハツ</t>
    </rPh>
    <phoneticPr fontId="3"/>
  </si>
  <si>
    <t>年</t>
    <rPh sb="0" eb="1">
      <t>ネンド</t>
    </rPh>
    <phoneticPr fontId="3"/>
  </si>
  <si>
    <t>年</t>
    <rPh sb="0" eb="1">
      <t>ネン</t>
    </rPh>
    <phoneticPr fontId="2"/>
  </si>
  <si>
    <t>元</t>
  </si>
  <si>
    <t>令和 　</t>
    <rPh sb="0" eb="2">
      <t>レイワ</t>
    </rPh>
    <phoneticPr fontId="3"/>
  </si>
  <si>
    <t>本務職員数</t>
    <rPh sb="2" eb="4">
      <t>ショクイン</t>
    </rPh>
    <rPh sb="4" eb="5">
      <t>スウ</t>
    </rPh>
    <phoneticPr fontId="3"/>
  </si>
  <si>
    <t>兼務教員数</t>
    <rPh sb="3" eb="4">
      <t>イン</t>
    </rPh>
    <rPh sb="4" eb="5">
      <t>スウ</t>
    </rPh>
    <phoneticPr fontId="3"/>
  </si>
  <si>
    <t>本務教員数</t>
    <rPh sb="3" eb="4">
      <t>イン</t>
    </rPh>
    <rPh sb="4" eb="5">
      <t>スウ</t>
    </rPh>
    <phoneticPr fontId="3"/>
  </si>
  <si>
    <t>学級数</t>
    <rPh sb="2" eb="3">
      <t>スウ</t>
    </rPh>
    <phoneticPr fontId="3"/>
  </si>
  <si>
    <t>146．特別支援学校の状況</t>
    <rPh sb="4" eb="5">
      <t>トク</t>
    </rPh>
    <rPh sb="5" eb="6">
      <t>ベツ</t>
    </rPh>
    <rPh sb="6" eb="7">
      <t>ササ</t>
    </rPh>
    <rPh sb="7" eb="8">
      <t>エン</t>
    </rPh>
    <phoneticPr fontId="3"/>
  </si>
  <si>
    <t>高等部</t>
    <rPh sb="2" eb="3">
      <t>ブ</t>
    </rPh>
    <phoneticPr fontId="3"/>
  </si>
  <si>
    <t>中学部</t>
    <rPh sb="2" eb="3">
      <t>ブ</t>
    </rPh>
    <phoneticPr fontId="3"/>
  </si>
  <si>
    <t>小学部</t>
    <rPh sb="2" eb="3">
      <t>ブ</t>
    </rPh>
    <phoneticPr fontId="3"/>
  </si>
  <si>
    <t>総数</t>
    <rPh sb="1" eb="2">
      <t>スウ</t>
    </rPh>
    <phoneticPr fontId="3"/>
  </si>
  <si>
    <t>在学者数</t>
    <rPh sb="0" eb="1">
      <t>ザイ</t>
    </rPh>
    <rPh sb="1" eb="2">
      <t>ガク</t>
    </rPh>
    <rPh sb="2" eb="3">
      <t>シャ</t>
    </rPh>
    <rPh sb="3" eb="4">
      <t>スウ</t>
    </rPh>
    <phoneticPr fontId="3"/>
  </si>
  <si>
    <t>私立</t>
    <rPh sb="0" eb="2">
      <t>シリツ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</si>
  <si>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</si>
  <si>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</si>
  <si>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各種学校</t>
    <rPh sb="0" eb="2">
      <t>カクシュ</t>
    </rPh>
    <rPh sb="2" eb="4">
      <t>ガッコウ</t>
    </rPh>
    <phoneticPr fontId="3"/>
  </si>
  <si>
    <t xml:space="preserve">147．専修学校・各種学校の状況 </t>
    <rPh sb="9" eb="10">
      <t>カク</t>
    </rPh>
    <rPh sb="10" eb="11">
      <t>タネ</t>
    </rPh>
    <rPh sb="11" eb="12">
      <t>ガク</t>
    </rPh>
    <rPh sb="12" eb="13">
      <t>コウ</t>
    </rPh>
    <rPh sb="14" eb="15">
      <t>ジョウ</t>
    </rPh>
    <rPh sb="15" eb="16">
      <t>キョウ</t>
    </rPh>
    <phoneticPr fontId="3"/>
  </si>
  <si>
    <t>資料　教育委員会学校教育部学校施設課</t>
    <rPh sb="8" eb="10">
      <t>ガッコウ</t>
    </rPh>
    <rPh sb="10" eb="12">
      <t>キョウイク</t>
    </rPh>
    <rPh sb="12" eb="13">
      <t>ブ</t>
    </rPh>
    <rPh sb="13" eb="15">
      <t>ガッコウ</t>
    </rPh>
    <phoneticPr fontId="3"/>
  </si>
  <si>
    <t>高等学校</t>
    <phoneticPr fontId="3"/>
  </si>
  <si>
    <t>中学校</t>
    <phoneticPr fontId="3"/>
  </si>
  <si>
    <t>小学校</t>
    <phoneticPr fontId="3"/>
  </si>
  <si>
    <t>元</t>
    <rPh sb="0" eb="1">
      <t>ハジメ</t>
    </rPh>
    <phoneticPr fontId="3"/>
  </si>
  <si>
    <t>令和</t>
    <rPh sb="0" eb="1">
      <t>レイワ</t>
    </rPh>
    <phoneticPr fontId="11"/>
  </si>
  <si>
    <t>(㎡)</t>
  </si>
  <si>
    <t>保有校数</t>
  </si>
  <si>
    <t>面　　　積</t>
  </si>
  <si>
    <t>(うち)運動場</t>
    <rPh sb="4" eb="7">
      <t>ウンドウジョウ</t>
    </rPh>
    <phoneticPr fontId="3"/>
  </si>
  <si>
    <t>プ ー ル</t>
    <phoneticPr fontId="3"/>
  </si>
  <si>
    <t>屋内体育館</t>
  </si>
  <si>
    <t>校舎面積</t>
  </si>
  <si>
    <t>校地面積</t>
  </si>
  <si>
    <t>学校数</t>
    <phoneticPr fontId="3"/>
  </si>
  <si>
    <t>年・区分</t>
    <phoneticPr fontId="3"/>
  </si>
  <si>
    <t>148．市立小・中・高等学校施設の状況</t>
    <phoneticPr fontId="3"/>
  </si>
  <si>
    <t>資料　教育委員会生涯学習部図書館</t>
    <phoneticPr fontId="3"/>
  </si>
  <si>
    <t xml:space="preserve">  　  3. 貸出総数は雑誌と視聴覚資料を含む。</t>
    <rPh sb="8" eb="10">
      <t>カシダシ</t>
    </rPh>
    <rPh sb="10" eb="12">
      <t>ソウスウ</t>
    </rPh>
    <rPh sb="13" eb="15">
      <t>ザッシ</t>
    </rPh>
    <rPh sb="16" eb="21">
      <t>シチョウカクシリョウ</t>
    </rPh>
    <rPh sb="22" eb="23">
      <t>フク</t>
    </rPh>
    <phoneticPr fontId="11"/>
  </si>
  <si>
    <t xml:space="preserve">  　  2. 蔵書冊数は雑誌と視聴覚資料を含まない。　</t>
    <phoneticPr fontId="3"/>
  </si>
  <si>
    <t>注）　1. 登録者は、登録館のみの限定利用ではないため一括登録者。　</t>
    <phoneticPr fontId="11"/>
  </si>
  <si>
    <t>子ども読書推進センター</t>
  </si>
  <si>
    <t>移動図書館</t>
  </si>
  <si>
    <t>和名ケ谷分館</t>
  </si>
  <si>
    <t>八ケ崎分館</t>
  </si>
  <si>
    <t>八柱分館</t>
  </si>
  <si>
    <t>二十世紀が丘分館</t>
  </si>
  <si>
    <t>松飛台分館</t>
  </si>
  <si>
    <t>小金北分館</t>
  </si>
  <si>
    <t>馬橋東分館</t>
    <phoneticPr fontId="11"/>
  </si>
  <si>
    <t>新松戸分館</t>
  </si>
  <si>
    <t>六実分館</t>
  </si>
  <si>
    <t>明分館</t>
  </si>
  <si>
    <t>小金分館</t>
  </si>
  <si>
    <t>五香分館</t>
  </si>
  <si>
    <t>古ケ崎分館</t>
  </si>
  <si>
    <t>馬橋分館</t>
  </si>
  <si>
    <t>矢切分館</t>
  </si>
  <si>
    <t>小金原分館</t>
  </si>
  <si>
    <t>稔台分館</t>
  </si>
  <si>
    <t>常盤平分館</t>
  </si>
  <si>
    <t>東松戸地域館</t>
    <rPh sb="0" eb="3">
      <t>ヒガシマツド</t>
    </rPh>
    <rPh sb="3" eb="6">
      <t>チイキカン</t>
    </rPh>
    <phoneticPr fontId="11"/>
  </si>
  <si>
    <t>本館</t>
  </si>
  <si>
    <t>総数</t>
    <phoneticPr fontId="3"/>
  </si>
  <si>
    <t>(登録者数)</t>
    <rPh sb="0" eb="1">
      <t>トウロクスウ</t>
    </rPh>
    <rPh sb="1" eb="2">
      <t>シャ</t>
    </rPh>
    <rPh sb="2" eb="3">
      <t>スウ</t>
    </rPh>
    <phoneticPr fontId="3"/>
  </si>
  <si>
    <t>うち児童書</t>
    <rPh sb="0" eb="3">
      <t>ジドウショ</t>
    </rPh>
    <phoneticPr fontId="3"/>
  </si>
  <si>
    <t>うち児童書</t>
    <rPh sb="2" eb="5">
      <t>ジドウショ</t>
    </rPh>
    <phoneticPr fontId="3"/>
  </si>
  <si>
    <t>貸出総数</t>
    <rPh sb="0" eb="4">
      <t>カシダシソウスウ</t>
    </rPh>
    <phoneticPr fontId="11"/>
  </si>
  <si>
    <t>申込者数</t>
    <phoneticPr fontId="3"/>
  </si>
  <si>
    <t>蔵書冊数</t>
  </si>
  <si>
    <t>開館日数</t>
  </si>
  <si>
    <t>区分</t>
    <rPh sb="0" eb="1">
      <t>クブン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</si>
  <si>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</si>
  <si>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149．市立図書館利用状況</t>
    <phoneticPr fontId="3"/>
  </si>
  <si>
    <t>2. 絵本には紙芝居の資料数を含む。</t>
  </si>
  <si>
    <t>　　　</t>
    <phoneticPr fontId="13"/>
  </si>
  <si>
    <t>1. 雑誌及び視聴覚資料を除く資料数。</t>
    <rPh sb="3" eb="5">
      <t>ザッシ</t>
    </rPh>
    <rPh sb="5" eb="6">
      <t>オヨ</t>
    </rPh>
    <phoneticPr fontId="11"/>
  </si>
  <si>
    <t>注）　</t>
    <phoneticPr fontId="3"/>
  </si>
  <si>
    <t>平成</t>
    <rPh sb="0" eb="1">
      <t>ヘイセイ</t>
    </rPh>
    <phoneticPr fontId="3"/>
  </si>
  <si>
    <t>未分類</t>
    <rPh sb="0" eb="3">
      <t>ミブンルイ</t>
    </rPh>
    <phoneticPr fontId="3"/>
  </si>
  <si>
    <t>ヤング</t>
  </si>
  <si>
    <t>絵本</t>
    <rPh sb="0" eb="2">
      <t>エホン</t>
    </rPh>
    <phoneticPr fontId="3"/>
  </si>
  <si>
    <t>郷土資料</t>
    <rPh sb="0" eb="2">
      <t>キョウド</t>
    </rPh>
    <rPh sb="2" eb="4">
      <t>シリョウ</t>
    </rPh>
    <phoneticPr fontId="3"/>
  </si>
  <si>
    <t>参考図書</t>
    <rPh sb="0" eb="2">
      <t>サンコウ</t>
    </rPh>
    <rPh sb="2" eb="4">
      <t>トショ</t>
    </rPh>
    <phoneticPr fontId="3"/>
  </si>
  <si>
    <t>小説</t>
    <rPh sb="0" eb="2">
      <t>ショウセツ</t>
    </rPh>
    <phoneticPr fontId="3"/>
  </si>
  <si>
    <t>文学</t>
    <rPh sb="0" eb="2">
      <t>ブンガク</t>
    </rPh>
    <phoneticPr fontId="3"/>
  </si>
  <si>
    <t>語学</t>
    <rPh sb="0" eb="2">
      <t>ゴガク</t>
    </rPh>
    <phoneticPr fontId="3"/>
  </si>
  <si>
    <t>芸術</t>
    <rPh sb="0" eb="2">
      <t>ゲイジュツ</t>
    </rPh>
    <phoneticPr fontId="3"/>
  </si>
  <si>
    <t>産業</t>
    <rPh sb="0" eb="2">
      <t>サンギョウ</t>
    </rPh>
    <phoneticPr fontId="3"/>
  </si>
  <si>
    <t>工学</t>
    <rPh sb="0" eb="2">
      <t>コウガク</t>
    </rPh>
    <phoneticPr fontId="3"/>
  </si>
  <si>
    <t>自然科学</t>
    <rPh sb="0" eb="2">
      <t>シゼン</t>
    </rPh>
    <rPh sb="2" eb="4">
      <t>カガク</t>
    </rPh>
    <phoneticPr fontId="3"/>
  </si>
  <si>
    <t>社会科学</t>
    <rPh sb="0" eb="2">
      <t>シャカイ</t>
    </rPh>
    <rPh sb="2" eb="4">
      <t>カガク</t>
    </rPh>
    <phoneticPr fontId="3"/>
  </si>
  <si>
    <t>歴史</t>
    <rPh sb="0" eb="2">
      <t>レキシ</t>
    </rPh>
    <phoneticPr fontId="3"/>
  </si>
  <si>
    <t>哲学</t>
    <rPh sb="0" eb="2">
      <t>テツガク</t>
    </rPh>
    <phoneticPr fontId="3"/>
  </si>
  <si>
    <t>総記</t>
    <phoneticPr fontId="3"/>
  </si>
  <si>
    <t>各年3月31日現在</t>
    <rPh sb="0" eb="1">
      <t>カク</t>
    </rPh>
    <phoneticPr fontId="3"/>
  </si>
  <si>
    <t>150．市立図書館蔵書数</t>
    <phoneticPr fontId="3"/>
  </si>
  <si>
    <t>資料　教育委員会生涯学習部社会教育課・図書館・文化財保存活用課</t>
    <rPh sb="13" eb="15">
      <t>シャカイ</t>
    </rPh>
    <rPh sb="15" eb="17">
      <t>キョウイク</t>
    </rPh>
    <rPh sb="17" eb="18">
      <t>カ</t>
    </rPh>
    <phoneticPr fontId="3"/>
  </si>
  <si>
    <t>　　  2. 受講者は延べ人数を記載。</t>
    <phoneticPr fontId="3"/>
  </si>
  <si>
    <t>注）　1. ※成人一般は家庭教育学級を含む。</t>
  </si>
  <si>
    <t>令和</t>
    <rPh sb="0" eb="1">
      <t>レイワ</t>
    </rPh>
    <phoneticPr fontId="3"/>
  </si>
  <si>
    <t>年度</t>
    <rPh sb="0" eb="1">
      <t>ネンド</t>
    </rPh>
    <phoneticPr fontId="3"/>
  </si>
  <si>
    <t>平成</t>
    <phoneticPr fontId="3"/>
  </si>
  <si>
    <t>受講者数</t>
  </si>
  <si>
    <t>講座数</t>
    <rPh sb="0" eb="2">
      <t>コウザ</t>
    </rPh>
    <rPh sb="2" eb="3">
      <t>スウ</t>
    </rPh>
    <phoneticPr fontId="3"/>
  </si>
  <si>
    <t>高齢者を対象</t>
    <rPh sb="0" eb="3">
      <t>コウレイシャ</t>
    </rPh>
    <rPh sb="4" eb="6">
      <t>タイショウ</t>
    </rPh>
    <phoneticPr fontId="3"/>
  </si>
  <si>
    <t>女性を対象</t>
    <rPh sb="0" eb="2">
      <t>ジョセイ</t>
    </rPh>
    <rPh sb="3" eb="5">
      <t>タイショウ</t>
    </rPh>
    <phoneticPr fontId="3"/>
  </si>
  <si>
    <t>成人一般を対象　※</t>
    <rPh sb="0" eb="1">
      <t>シゲル</t>
    </rPh>
    <rPh sb="1" eb="2">
      <t>ヒト</t>
    </rPh>
    <rPh sb="2" eb="3">
      <t>イチ</t>
    </rPh>
    <rPh sb="3" eb="4">
      <t>ハン</t>
    </rPh>
    <rPh sb="5" eb="6">
      <t>タイ</t>
    </rPh>
    <rPh sb="6" eb="7">
      <t>ゾウ</t>
    </rPh>
    <phoneticPr fontId="3"/>
  </si>
  <si>
    <t>青年を対象</t>
    <rPh sb="0" eb="2">
      <t>セイネン</t>
    </rPh>
    <rPh sb="3" eb="5">
      <t>タイショウ</t>
    </rPh>
    <phoneticPr fontId="3"/>
  </si>
  <si>
    <t>少年を対象</t>
    <rPh sb="0" eb="2">
      <t>ショウネン</t>
    </rPh>
    <rPh sb="3" eb="5">
      <t>タイショウ</t>
    </rPh>
    <phoneticPr fontId="3"/>
  </si>
  <si>
    <t>151．社会教育学級・講座数</t>
    <phoneticPr fontId="3"/>
  </si>
  <si>
    <r>
      <t>資料　教育委員会</t>
    </r>
    <r>
      <rPr>
        <sz val="11"/>
        <color rgb="FF000000"/>
        <rFont val="ＭＳ 明朝"/>
        <family val="1"/>
        <charset val="128"/>
      </rPr>
      <t>生涯学習部社会教育課施設担当室</t>
    </r>
    <phoneticPr fontId="3"/>
  </si>
  <si>
    <t>年度</t>
    <rPh sb="0" eb="1">
      <t>ネンド</t>
    </rPh>
    <phoneticPr fontId="11"/>
  </si>
  <si>
    <t>ﾌﾟﾗﾈﾀﾘｳﾑ室</t>
    <rPh sb="8" eb="9">
      <t>シツ</t>
    </rPh>
    <phoneticPr fontId="3"/>
  </si>
  <si>
    <t>ながいき室</t>
    <phoneticPr fontId="11"/>
  </si>
  <si>
    <t>料理教室</t>
    <rPh sb="2" eb="4">
      <t>キョウシツ</t>
    </rPh>
    <phoneticPr fontId="3"/>
  </si>
  <si>
    <t>音楽室</t>
  </si>
  <si>
    <t>和室</t>
  </si>
  <si>
    <t>会議室</t>
  </si>
  <si>
    <t>ホール</t>
  </si>
  <si>
    <t>総数</t>
  </si>
  <si>
    <t>(1)部屋別</t>
  </si>
  <si>
    <t>152．市民会館利用者数</t>
    <rPh sb="10" eb="11">
      <t>シャ</t>
    </rPh>
    <rPh sb="11" eb="12">
      <t>スウ</t>
    </rPh>
    <phoneticPr fontId="3"/>
  </si>
  <si>
    <t>年度</t>
    <phoneticPr fontId="3"/>
  </si>
  <si>
    <t>演芸</t>
    <rPh sb="0" eb="2">
      <t>エンゲイ</t>
    </rPh>
    <phoneticPr fontId="3"/>
  </si>
  <si>
    <t>映画</t>
    <rPh sb="0" eb="2">
      <t>エイガ</t>
    </rPh>
    <phoneticPr fontId="3"/>
  </si>
  <si>
    <t>観劇</t>
    <rPh sb="0" eb="2">
      <t>カンゲキ</t>
    </rPh>
    <phoneticPr fontId="3"/>
  </si>
  <si>
    <t>発表会</t>
    <rPh sb="0" eb="2">
      <t>ハッピョウ</t>
    </rPh>
    <rPh sb="2" eb="3">
      <t>カイ</t>
    </rPh>
    <phoneticPr fontId="3"/>
  </si>
  <si>
    <t>説明会</t>
    <rPh sb="0" eb="3">
      <t>セツメイカイ</t>
    </rPh>
    <phoneticPr fontId="3"/>
  </si>
  <si>
    <t>各種行事</t>
    <rPh sb="2" eb="4">
      <t>ギョウジ</t>
    </rPh>
    <phoneticPr fontId="3"/>
  </si>
  <si>
    <t>講演会</t>
    <rPh sb="0" eb="2">
      <t>コウエン</t>
    </rPh>
    <rPh sb="2" eb="3">
      <t>カイ</t>
    </rPh>
    <phoneticPr fontId="3"/>
  </si>
  <si>
    <t>音楽</t>
    <rPh sb="0" eb="2">
      <t>オンガク</t>
    </rPh>
    <phoneticPr fontId="3"/>
  </si>
  <si>
    <t>(2)ホール利用目的別</t>
  </si>
  <si>
    <t>資料　市民部市民自治課</t>
    <rPh sb="5" eb="6">
      <t>ブ</t>
    </rPh>
    <rPh sb="6" eb="8">
      <t>シミン</t>
    </rPh>
    <rPh sb="8" eb="10">
      <t>ジチ</t>
    </rPh>
    <rPh sb="10" eb="11">
      <t>カ</t>
    </rPh>
    <phoneticPr fontId="3"/>
  </si>
  <si>
    <t>注)　ながいき室は貸出施設となる夜間（午後５時から午後９時まで）の利用者数を集計。</t>
    <rPh sb="0" eb="1">
      <t>チュウ</t>
    </rPh>
    <rPh sb="7" eb="8">
      <t>シツ</t>
    </rPh>
    <rPh sb="9" eb="11">
      <t>カシダシ</t>
    </rPh>
    <rPh sb="11" eb="13">
      <t>シセツ</t>
    </rPh>
    <rPh sb="16" eb="18">
      <t>ヤカン</t>
    </rPh>
    <rPh sb="19" eb="21">
      <t>ゴゴ</t>
    </rPh>
    <rPh sb="22" eb="23">
      <t>ジ</t>
    </rPh>
    <rPh sb="25" eb="27">
      <t>ゴゴ</t>
    </rPh>
    <rPh sb="28" eb="29">
      <t>ジ</t>
    </rPh>
    <rPh sb="33" eb="35">
      <t>リヨウ</t>
    </rPh>
    <rPh sb="35" eb="36">
      <t>シャ</t>
    </rPh>
    <rPh sb="36" eb="37">
      <t>スウ</t>
    </rPh>
    <rPh sb="38" eb="40">
      <t>シュウケイ</t>
    </rPh>
    <phoneticPr fontId="3"/>
  </si>
  <si>
    <t>八ケ崎</t>
    <rPh sb="0" eb="3">
      <t>ハチガサキ</t>
    </rPh>
    <phoneticPr fontId="3"/>
  </si>
  <si>
    <t>八柱</t>
    <rPh sb="0" eb="2">
      <t>ヤバシラ</t>
    </rPh>
    <phoneticPr fontId="3"/>
  </si>
  <si>
    <t>二十世紀が丘</t>
    <rPh sb="0" eb="4">
      <t>ニジュウセイキ</t>
    </rPh>
    <rPh sb="5" eb="6">
      <t>オカ</t>
    </rPh>
    <phoneticPr fontId="3"/>
  </si>
  <si>
    <t>松飛台</t>
    <rPh sb="0" eb="3">
      <t>マツヒダイ</t>
    </rPh>
    <phoneticPr fontId="3"/>
  </si>
  <si>
    <t>小金北</t>
    <rPh sb="0" eb="2">
      <t>コガネ</t>
    </rPh>
    <rPh sb="2" eb="3">
      <t>キタ</t>
    </rPh>
    <phoneticPr fontId="3"/>
  </si>
  <si>
    <t>馬橋東</t>
    <rPh sb="0" eb="2">
      <t>マバシ</t>
    </rPh>
    <rPh sb="2" eb="3">
      <t>ヒガシ</t>
    </rPh>
    <phoneticPr fontId="3"/>
  </si>
  <si>
    <t>新松戸</t>
    <rPh sb="0" eb="3">
      <t>シンマツド</t>
    </rPh>
    <phoneticPr fontId="3"/>
  </si>
  <si>
    <t>六実</t>
    <rPh sb="0" eb="2">
      <t>ムツミ</t>
    </rPh>
    <phoneticPr fontId="3"/>
  </si>
  <si>
    <t>明</t>
    <rPh sb="0" eb="1">
      <t>アキラ</t>
    </rPh>
    <phoneticPr fontId="3"/>
  </si>
  <si>
    <t>小金</t>
    <rPh sb="0" eb="2">
      <t>コガネ</t>
    </rPh>
    <phoneticPr fontId="3"/>
  </si>
  <si>
    <t>五香</t>
    <rPh sb="0" eb="2">
      <t>ゴコウ</t>
    </rPh>
    <phoneticPr fontId="3"/>
  </si>
  <si>
    <t>古ケ崎</t>
    <rPh sb="0" eb="3">
      <t>コガサキ</t>
    </rPh>
    <phoneticPr fontId="3"/>
  </si>
  <si>
    <t>馬橋</t>
    <rPh sb="0" eb="2">
      <t>マバシ</t>
    </rPh>
    <phoneticPr fontId="3"/>
  </si>
  <si>
    <t>小金原</t>
    <rPh sb="0" eb="3">
      <t>コガネハラ</t>
    </rPh>
    <phoneticPr fontId="3"/>
  </si>
  <si>
    <t>東部</t>
    <rPh sb="0" eb="2">
      <t>トウブ</t>
    </rPh>
    <phoneticPr fontId="3"/>
  </si>
  <si>
    <t>稔台</t>
    <rPh sb="0" eb="2">
      <t>ミノリダイ</t>
    </rPh>
    <phoneticPr fontId="3"/>
  </si>
  <si>
    <t>常盤平</t>
    <rPh sb="0" eb="3">
      <t>トキワダイラ</t>
    </rPh>
    <phoneticPr fontId="3"/>
  </si>
  <si>
    <t>ながいき室</t>
  </si>
  <si>
    <t>料理教室</t>
    <rPh sb="0" eb="2">
      <t>リョウリ</t>
    </rPh>
    <rPh sb="2" eb="4">
      <t>キョウシツ</t>
    </rPh>
    <phoneticPr fontId="3"/>
  </si>
  <si>
    <t>和室兼茶室</t>
    <rPh sb="3" eb="5">
      <t>チャシツ</t>
    </rPh>
    <phoneticPr fontId="3"/>
  </si>
  <si>
    <t>茶室</t>
    <rPh sb="0" eb="2">
      <t>チャシツ</t>
    </rPh>
    <phoneticPr fontId="3"/>
  </si>
  <si>
    <t>和室</t>
    <rPh sb="0" eb="2">
      <t>ワシツ</t>
    </rPh>
    <phoneticPr fontId="3"/>
  </si>
  <si>
    <t>会議室</t>
    <rPh sb="0" eb="3">
      <t>カイギシツ</t>
    </rPh>
    <phoneticPr fontId="3"/>
  </si>
  <si>
    <t>センター名</t>
    <rPh sb="4" eb="5">
      <t>メイ</t>
    </rPh>
    <phoneticPr fontId="3"/>
  </si>
  <si>
    <t>令和4年度</t>
    <rPh sb="0" eb="2">
      <t>レイワ</t>
    </rPh>
    <rPh sb="3" eb="5">
      <t>ネンド</t>
    </rPh>
    <phoneticPr fontId="3"/>
  </si>
  <si>
    <t>153．市民センター利用者数</t>
    <rPh sb="12" eb="13">
      <t>シャ</t>
    </rPh>
    <rPh sb="13" eb="14">
      <t>スウ</t>
    </rPh>
    <phoneticPr fontId="3"/>
  </si>
  <si>
    <t>資料　教育委員会生涯学習部社会教育課</t>
    <phoneticPr fontId="3"/>
  </si>
  <si>
    <t>人数</t>
    <rPh sb="0" eb="1">
      <t>ニンズ</t>
    </rPh>
    <phoneticPr fontId="3"/>
  </si>
  <si>
    <t>件数</t>
    <rPh sb="0" eb="1">
      <t>ケンスウ</t>
    </rPh>
    <phoneticPr fontId="3"/>
  </si>
  <si>
    <t>演　劇
人形劇</t>
    <phoneticPr fontId="3"/>
  </si>
  <si>
    <t>総会集会</t>
  </si>
  <si>
    <t>大会式典</t>
  </si>
  <si>
    <t>研修会</t>
  </si>
  <si>
    <t>講習会</t>
  </si>
  <si>
    <t>舞踏</t>
    <rPh sb="0" eb="1">
      <t>ブトウ</t>
    </rPh>
    <phoneticPr fontId="3"/>
  </si>
  <si>
    <t>バレエ</t>
    <phoneticPr fontId="3"/>
  </si>
  <si>
    <t>古典芸能</t>
  </si>
  <si>
    <t>(3)小ホール　種目別</t>
  </si>
  <si>
    <t>総会集会</t>
    <rPh sb="0" eb="2">
      <t>ソウカイ</t>
    </rPh>
    <rPh sb="2" eb="4">
      <t>シュウカイ</t>
    </rPh>
    <phoneticPr fontId="3"/>
  </si>
  <si>
    <t>大会式典</t>
    <rPh sb="0" eb="2">
      <t>タイカイ</t>
    </rPh>
    <rPh sb="2" eb="4">
      <t>シキテン</t>
    </rPh>
    <phoneticPr fontId="3"/>
  </si>
  <si>
    <t>(2)大ホール　種目別</t>
  </si>
  <si>
    <t>小会議室、リハーサル室、音楽練習室は各2部屋の合算。</t>
  </si>
  <si>
    <t>注）　</t>
  </si>
  <si>
    <t>スタジオ</t>
  </si>
  <si>
    <t>音楽練習室</t>
    <rPh sb="2" eb="4">
      <t>レンシュウ</t>
    </rPh>
    <rPh sb="4" eb="5">
      <t>シツ</t>
    </rPh>
    <phoneticPr fontId="3"/>
  </si>
  <si>
    <t>リハーサル室</t>
  </si>
  <si>
    <t>小会議室</t>
    <rPh sb="0" eb="4">
      <t>ショウカイギシツ</t>
    </rPh>
    <phoneticPr fontId="3"/>
  </si>
  <si>
    <t>中会議室</t>
    <rPh sb="0" eb="1">
      <t>チュウ</t>
    </rPh>
    <rPh sb="1" eb="4">
      <t>カイギシツ</t>
    </rPh>
    <phoneticPr fontId="3"/>
  </si>
  <si>
    <t>大会議室</t>
    <rPh sb="0" eb="4">
      <t>ダイカイギシツ</t>
    </rPh>
    <phoneticPr fontId="3"/>
  </si>
  <si>
    <t>ﾚｾﾌﾟｼｮﾝﾎｰﾙ</t>
  </si>
  <si>
    <t>小ホール</t>
    <rPh sb="0" eb="1">
      <t>ショウ</t>
    </rPh>
    <phoneticPr fontId="3"/>
  </si>
  <si>
    <t>大ホール</t>
    <rPh sb="0" eb="1">
      <t>ダイ</t>
    </rPh>
    <phoneticPr fontId="3"/>
  </si>
  <si>
    <t>154．森のホール21利用状況</t>
    <phoneticPr fontId="3"/>
  </si>
  <si>
    <t>注）　会議室は各第1会議室から第3会議室の合算。</t>
  </si>
  <si>
    <t>その他</t>
  </si>
  <si>
    <t>講座</t>
    <rPh sb="0" eb="2">
      <t>コウザ</t>
    </rPh>
    <phoneticPr fontId="13"/>
  </si>
  <si>
    <t>会議</t>
    <rPh sb="0" eb="2">
      <t>カイギ</t>
    </rPh>
    <phoneticPr fontId="13"/>
  </si>
  <si>
    <t>練習</t>
    <rPh sb="0" eb="2">
      <t>レンシュウ</t>
    </rPh>
    <phoneticPr fontId="13"/>
  </si>
  <si>
    <t>リハーサル</t>
  </si>
  <si>
    <t>控室</t>
    <rPh sb="0" eb="2">
      <t>ヒカエシツ</t>
    </rPh>
    <phoneticPr fontId="13"/>
  </si>
  <si>
    <t>楽屋</t>
    <rPh sb="0" eb="2">
      <t>ガクヤ</t>
    </rPh>
    <phoneticPr fontId="3"/>
  </si>
  <si>
    <t>(3)会議室　催し物別</t>
    <phoneticPr fontId="3"/>
  </si>
  <si>
    <t>人形劇</t>
    <phoneticPr fontId="13"/>
  </si>
  <si>
    <t>演　劇</t>
    <phoneticPr fontId="3"/>
  </si>
  <si>
    <t>研修会</t>
    <rPh sb="0" eb="3">
      <t>ケンシュウカイ</t>
    </rPh>
    <phoneticPr fontId="13"/>
  </si>
  <si>
    <t>講演会</t>
    <rPh sb="0" eb="3">
      <t>コウエンカイ</t>
    </rPh>
    <phoneticPr fontId="13"/>
  </si>
  <si>
    <t>(2)ホール　催し物別</t>
    <rPh sb="5" eb="6">
      <t>モヨオ</t>
    </rPh>
    <rPh sb="7" eb="8">
      <t>モノ</t>
    </rPh>
    <phoneticPr fontId="3"/>
  </si>
  <si>
    <t>第3会議室</t>
    <rPh sb="0" eb="1">
      <t>ダイ</t>
    </rPh>
    <phoneticPr fontId="3"/>
  </si>
  <si>
    <t>第2会議室</t>
    <rPh sb="0" eb="1">
      <t>ダイ</t>
    </rPh>
    <phoneticPr fontId="3"/>
  </si>
  <si>
    <t>第1会議室</t>
    <rPh sb="0" eb="1">
      <t>ダイ</t>
    </rPh>
    <phoneticPr fontId="3"/>
  </si>
  <si>
    <t>ホ ー ル</t>
    <phoneticPr fontId="13"/>
  </si>
  <si>
    <t>(1)施設別　</t>
    <rPh sb="2" eb="3">
      <t>シツラ</t>
    </rPh>
    <rPh sb="3" eb="4">
      <t>ベツ</t>
    </rPh>
    <phoneticPr fontId="3"/>
  </si>
  <si>
    <t>155．松戸市民劇場利用状況</t>
    <rPh sb="4" eb="6">
      <t>マツド</t>
    </rPh>
    <rPh sb="6" eb="8">
      <t>シミン</t>
    </rPh>
    <rPh sb="8" eb="10">
      <t>ゲキジョウ</t>
    </rPh>
    <phoneticPr fontId="3"/>
  </si>
  <si>
    <t>令和</t>
    <rPh sb="0" eb="1">
      <t>レイワ</t>
    </rPh>
    <phoneticPr fontId="13"/>
  </si>
  <si>
    <t>3on3コート</t>
    <phoneticPr fontId="3"/>
  </si>
  <si>
    <t>屋外運動場</t>
    <rPh sb="0" eb="2">
      <t>オクガイ</t>
    </rPh>
    <rPh sb="2" eb="5">
      <t>ウンドウジョウ</t>
    </rPh>
    <phoneticPr fontId="3"/>
  </si>
  <si>
    <t>屋内運動場</t>
    <rPh sb="0" eb="2">
      <t>オクナイ</t>
    </rPh>
    <rPh sb="2" eb="5">
      <t>ウンドウジョウ</t>
    </rPh>
    <phoneticPr fontId="3"/>
  </si>
  <si>
    <t>音　　楽
スタジオ</t>
    <rPh sb="0" eb="1">
      <t>オト</t>
    </rPh>
    <rPh sb="3" eb="4">
      <t>ラク</t>
    </rPh>
    <phoneticPr fontId="13"/>
  </si>
  <si>
    <t>多目的
ホール</t>
    <rPh sb="0" eb="3">
      <t>タモクテキ</t>
    </rPh>
    <phoneticPr fontId="13"/>
  </si>
  <si>
    <t>年度</t>
    <rPh sb="0" eb="2">
      <t>ネンド</t>
    </rPh>
    <phoneticPr fontId="3"/>
  </si>
  <si>
    <t>156．市民交流会館利用者数</t>
    <rPh sb="6" eb="8">
      <t>コウリュウ</t>
    </rPh>
    <rPh sb="8" eb="10">
      <t>カイカン</t>
    </rPh>
    <rPh sb="12" eb="13">
      <t>シャ</t>
    </rPh>
    <rPh sb="13" eb="14">
      <t>スウ</t>
    </rPh>
    <phoneticPr fontId="3"/>
  </si>
  <si>
    <t>資料　教育委員会生涯学習部文化財保存活用課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ブ</t>
    </rPh>
    <phoneticPr fontId="13"/>
  </si>
  <si>
    <t>月</t>
    <rPh sb="0" eb="1">
      <t>ガツ</t>
    </rPh>
    <phoneticPr fontId="11"/>
  </si>
  <si>
    <t>元</t>
    <rPh sb="0" eb="1">
      <t>モト</t>
    </rPh>
    <phoneticPr fontId="2"/>
  </si>
  <si>
    <t>年度</t>
    <phoneticPr fontId="13"/>
  </si>
  <si>
    <t>う　ち
中学生
以　下</t>
    <rPh sb="4" eb="7">
      <t>チュウガクセイ</t>
    </rPh>
    <rPh sb="8" eb="9">
      <t>イ</t>
    </rPh>
    <rPh sb="10" eb="11">
      <t>シモ</t>
    </rPh>
    <phoneticPr fontId="3"/>
  </si>
  <si>
    <t>小中生</t>
    <phoneticPr fontId="3"/>
  </si>
  <si>
    <t>高大生</t>
  </si>
  <si>
    <t>一般</t>
  </si>
  <si>
    <t>開館
日数</t>
    <rPh sb="3" eb="5">
      <t>ニッスウ</t>
    </rPh>
    <phoneticPr fontId="11"/>
  </si>
  <si>
    <t>無料入館者</t>
    <rPh sb="0" eb="2">
      <t>ムリョウ</t>
    </rPh>
    <rPh sb="2" eb="5">
      <t>ニュウカンシャ</t>
    </rPh>
    <phoneticPr fontId="3"/>
  </si>
  <si>
    <t>団体</t>
    <rPh sb="0" eb="1">
      <t>ダンタイ</t>
    </rPh>
    <phoneticPr fontId="3"/>
  </si>
  <si>
    <t>個人</t>
    <rPh sb="0" eb="1">
      <t>コジン</t>
    </rPh>
    <phoneticPr fontId="3"/>
  </si>
  <si>
    <t>157．市立博物館入館者数</t>
    <phoneticPr fontId="3"/>
  </si>
  <si>
    <t>資料　子ども部子ども居場所課</t>
    <rPh sb="0" eb="2">
      <t>シリョウ</t>
    </rPh>
    <rPh sb="3" eb="4">
      <t>コ</t>
    </rPh>
    <rPh sb="6" eb="7">
      <t>ブ</t>
    </rPh>
    <rPh sb="7" eb="8">
      <t>コ</t>
    </rPh>
    <rPh sb="10" eb="13">
      <t>イバショ</t>
    </rPh>
    <rPh sb="13" eb="14">
      <t>カ</t>
    </rPh>
    <phoneticPr fontId="11"/>
  </si>
  <si>
    <t>その他</t>
    <rPh sb="2" eb="3">
      <t>タ</t>
    </rPh>
    <phoneticPr fontId="13"/>
  </si>
  <si>
    <t>自転車
二　人
乗　り</t>
    <rPh sb="0" eb="3">
      <t>ジテンシャ</t>
    </rPh>
    <phoneticPr fontId="13"/>
  </si>
  <si>
    <t>けんか</t>
    <phoneticPr fontId="3"/>
  </si>
  <si>
    <t>家出</t>
  </si>
  <si>
    <t>怠学</t>
  </si>
  <si>
    <t>不健全
娯　楽</t>
    <phoneticPr fontId="13"/>
  </si>
  <si>
    <t>不良
交友</t>
    <phoneticPr fontId="13"/>
  </si>
  <si>
    <t>喫煙</t>
  </si>
  <si>
    <t>帰宅
指導</t>
    <rPh sb="0" eb="2">
      <t>キタク</t>
    </rPh>
    <rPh sb="3" eb="5">
      <t>シドウ</t>
    </rPh>
    <phoneticPr fontId="13"/>
  </si>
  <si>
    <t>年・月</t>
    <phoneticPr fontId="3"/>
  </si>
  <si>
    <t xml:space="preserve">158．少年補導状況          </t>
    <rPh sb="6" eb="7">
      <t>タスク</t>
    </rPh>
    <phoneticPr fontId="3"/>
  </si>
  <si>
    <t>　　　環境部清掃施設整備課・東部クリーンセンター・和名ケ谷クリーンセンター</t>
    <rPh sb="6" eb="13">
      <t>セイソウシセツセイビカ</t>
    </rPh>
    <phoneticPr fontId="13"/>
  </si>
  <si>
    <t>資料　教育委員会生涯学習部社会教育課・文化スポーツ部スポーツ振興課</t>
    <rPh sb="0" eb="2">
      <t>シリョウ</t>
    </rPh>
    <rPh sb="3" eb="5">
      <t>キョウイク</t>
    </rPh>
    <rPh sb="5" eb="7">
      <t>イイン</t>
    </rPh>
    <rPh sb="7" eb="8">
      <t>カイ</t>
    </rPh>
    <rPh sb="8" eb="10">
      <t>ショウガイ</t>
    </rPh>
    <rPh sb="10" eb="12">
      <t>ガクシュウ</t>
    </rPh>
    <rPh sb="12" eb="13">
      <t>ブ</t>
    </rPh>
    <rPh sb="13" eb="18">
      <t>シャカイキョウイクカ</t>
    </rPh>
    <rPh sb="19" eb="21">
      <t>ブンカ</t>
    </rPh>
    <rPh sb="25" eb="26">
      <t>ブ</t>
    </rPh>
    <rPh sb="30" eb="32">
      <t>シンコウ</t>
    </rPh>
    <rPh sb="32" eb="33">
      <t>カ</t>
    </rPh>
    <phoneticPr fontId="13"/>
  </si>
  <si>
    <t>新松戸プール</t>
    <rPh sb="0" eb="3">
      <t>シンマツド</t>
    </rPh>
    <phoneticPr fontId="13"/>
  </si>
  <si>
    <t>古ケ崎河川敷スポーツ広場</t>
    <rPh sb="0" eb="1">
      <t>フル</t>
    </rPh>
    <rPh sb="2" eb="3">
      <t>ザキ</t>
    </rPh>
    <rPh sb="3" eb="6">
      <t>カセンジキ</t>
    </rPh>
    <rPh sb="10" eb="12">
      <t>ヒロバ</t>
    </rPh>
    <phoneticPr fontId="13"/>
  </si>
  <si>
    <t>ﾌﾟｰﾙ</t>
    <phoneticPr fontId="13"/>
  </si>
  <si>
    <t>ｻｯｶｰ場</t>
    <rPh sb="4" eb="5">
      <t>ジョウ</t>
    </rPh>
    <phoneticPr fontId="13"/>
  </si>
  <si>
    <t>ｿﾌﾄﾎﾞｰﾙ場</t>
    <rPh sb="7" eb="8">
      <t>ジョウ</t>
    </rPh>
    <phoneticPr fontId="13"/>
  </si>
  <si>
    <t>野球場</t>
    <rPh sb="0" eb="3">
      <t>ヤキュウジョウ</t>
    </rPh>
    <phoneticPr fontId="13"/>
  </si>
  <si>
    <t>総数</t>
    <rPh sb="0" eb="2">
      <t>ソウスウ</t>
    </rPh>
    <phoneticPr fontId="13"/>
  </si>
  <si>
    <t>施設名称</t>
    <rPh sb="0" eb="2">
      <t>シセツ</t>
    </rPh>
    <rPh sb="2" eb="4">
      <t>メイショウ</t>
    </rPh>
    <phoneticPr fontId="13"/>
  </si>
  <si>
    <t>令和5年</t>
    <rPh sb="0" eb="2">
      <t>レイワ</t>
    </rPh>
    <rPh sb="3" eb="4">
      <t>ネン</t>
    </rPh>
    <phoneticPr fontId="13"/>
  </si>
  <si>
    <t>(5)その他施設利用者数</t>
    <rPh sb="3" eb="4">
      <t>タ</t>
    </rPh>
    <rPh sb="4" eb="6">
      <t>シセツ</t>
    </rPh>
    <rPh sb="6" eb="9">
      <t>リヨウシャ</t>
    </rPh>
    <rPh sb="9" eb="10">
      <t>スウ</t>
    </rPh>
    <phoneticPr fontId="13"/>
  </si>
  <si>
    <t>和名ケ谷スポーツセンター</t>
    <rPh sb="0" eb="4">
      <t>ワナガヤ</t>
    </rPh>
    <phoneticPr fontId="13"/>
  </si>
  <si>
    <t>東部スポーツパーク</t>
    <rPh sb="0" eb="2">
      <t>トウブ</t>
    </rPh>
    <phoneticPr fontId="13"/>
  </si>
  <si>
    <t>クリーンセンター</t>
    <phoneticPr fontId="13"/>
  </si>
  <si>
    <t>浴室</t>
    <rPh sb="0" eb="2">
      <t>ヨクシツ</t>
    </rPh>
    <phoneticPr fontId="13"/>
  </si>
  <si>
    <t>ﾄﾚｰﾆﾝｸﾞ室</t>
    <rPh sb="7" eb="8">
      <t>シツ</t>
    </rPh>
    <phoneticPr fontId="13"/>
  </si>
  <si>
    <t>和室</t>
    <rPh sb="0" eb="2">
      <t>ワシツ</t>
    </rPh>
    <phoneticPr fontId="13"/>
  </si>
  <si>
    <t>会議室</t>
    <rPh sb="0" eb="3">
      <t>カイギシツ</t>
    </rPh>
    <phoneticPr fontId="13"/>
  </si>
  <si>
    <t>多目的室
(多目的ﾎｰﾙ)</t>
    <rPh sb="0" eb="3">
      <t>タモクテキ</t>
    </rPh>
    <rPh sb="3" eb="4">
      <t>シツ</t>
    </rPh>
    <rPh sb="6" eb="9">
      <t>タモクテキ</t>
    </rPh>
    <phoneticPr fontId="13"/>
  </si>
  <si>
    <t>小体育室</t>
    <rPh sb="0" eb="1">
      <t>ショウ</t>
    </rPh>
    <rPh sb="1" eb="3">
      <t>タイイク</t>
    </rPh>
    <rPh sb="3" eb="4">
      <t>シツ</t>
    </rPh>
    <phoneticPr fontId="13"/>
  </si>
  <si>
    <t>体育室
(体育館)</t>
    <rPh sb="0" eb="3">
      <t>タイイクシツ</t>
    </rPh>
    <rPh sb="5" eb="7">
      <t>タイイク</t>
    </rPh>
    <rPh sb="7" eb="8">
      <t>カン</t>
    </rPh>
    <phoneticPr fontId="13"/>
  </si>
  <si>
    <t>ﾃﾆｽｺｰﾄ</t>
    <phoneticPr fontId="13"/>
  </si>
  <si>
    <t>(4)クリーンセンター内施設利用者数</t>
    <rPh sb="9" eb="10">
      <t>ナイ</t>
    </rPh>
    <rPh sb="10" eb="12">
      <t>シセツ</t>
    </rPh>
    <rPh sb="12" eb="15">
      <t>リヨウシャ</t>
    </rPh>
    <rPh sb="15" eb="16">
      <t>スウ</t>
    </rPh>
    <phoneticPr fontId="13"/>
  </si>
  <si>
    <t>松戸中央公園庭球場</t>
    <rPh sb="0" eb="2">
      <t>マツド</t>
    </rPh>
    <rPh sb="2" eb="4">
      <t>チュウオウ</t>
    </rPh>
    <rPh sb="4" eb="6">
      <t>コウエン</t>
    </rPh>
    <rPh sb="6" eb="8">
      <t>テイキュウ</t>
    </rPh>
    <rPh sb="8" eb="9">
      <t>ジョウ</t>
    </rPh>
    <phoneticPr fontId="13"/>
  </si>
  <si>
    <t>新松戸庭球場</t>
    <rPh sb="0" eb="3">
      <t>シンマツド</t>
    </rPh>
    <rPh sb="3" eb="5">
      <t>テイキュウ</t>
    </rPh>
    <rPh sb="5" eb="6">
      <t>ジョウ</t>
    </rPh>
    <phoneticPr fontId="13"/>
  </si>
  <si>
    <t>栗ケ沢公園庭球場</t>
    <rPh sb="0" eb="1">
      <t>クリ</t>
    </rPh>
    <rPh sb="2" eb="3">
      <t>サワ</t>
    </rPh>
    <rPh sb="3" eb="5">
      <t>コウエン</t>
    </rPh>
    <rPh sb="5" eb="7">
      <t>テイキュウ</t>
    </rPh>
    <rPh sb="7" eb="8">
      <t>ジョウ</t>
    </rPh>
    <phoneticPr fontId="13"/>
  </si>
  <si>
    <t>金ケ作公園庭球場</t>
    <rPh sb="0" eb="1">
      <t>カネ</t>
    </rPh>
    <rPh sb="2" eb="3">
      <t>サク</t>
    </rPh>
    <rPh sb="3" eb="5">
      <t>コウエン</t>
    </rPh>
    <rPh sb="5" eb="7">
      <t>テイキュウ</t>
    </rPh>
    <rPh sb="7" eb="8">
      <t>ジョウ</t>
    </rPh>
    <phoneticPr fontId="13"/>
  </si>
  <si>
    <t>ﾐｰﾃｨﾝｸﾞﾙｰﾑ</t>
    <phoneticPr fontId="13"/>
  </si>
  <si>
    <t>(3)テニスコート利用者数</t>
    <rPh sb="7" eb="9">
      <t>リヨウ</t>
    </rPh>
    <rPh sb="9" eb="10">
      <t>シャ</t>
    </rPh>
    <rPh sb="10" eb="11">
      <t>スウ</t>
    </rPh>
    <phoneticPr fontId="13"/>
  </si>
  <si>
    <t xml:space="preserve"> 　(集会室・音楽室・美術室・クラブ室・学習室等)</t>
  </si>
  <si>
    <t>注）青少年会館の「その他」は「体育室」、「和室」以外の部屋を指す。</t>
    <phoneticPr fontId="13"/>
  </si>
  <si>
    <t>青少年会館</t>
    <rPh sb="0" eb="3">
      <t>セイショウネン</t>
    </rPh>
    <rPh sb="3" eb="5">
      <t>カイカン</t>
    </rPh>
    <phoneticPr fontId="13"/>
  </si>
  <si>
    <t>常盤平体育館</t>
    <rPh sb="0" eb="3">
      <t>トキワダイラ</t>
    </rPh>
    <rPh sb="3" eb="6">
      <t>タイイクカン</t>
    </rPh>
    <phoneticPr fontId="13"/>
  </si>
  <si>
    <t>小金原体育館</t>
    <rPh sb="0" eb="3">
      <t>コガネハラ</t>
    </rPh>
    <rPh sb="3" eb="6">
      <t>タイイクカン</t>
    </rPh>
    <phoneticPr fontId="13"/>
  </si>
  <si>
    <t>柿ノ木台公園体育館</t>
    <rPh sb="0" eb="1">
      <t>カキ</t>
    </rPh>
    <rPh sb="2" eb="4">
      <t>キダイ</t>
    </rPh>
    <rPh sb="4" eb="6">
      <t>コウエン</t>
    </rPh>
    <rPh sb="6" eb="9">
      <t>タイイクカン</t>
    </rPh>
    <phoneticPr fontId="13"/>
  </si>
  <si>
    <t>卓球室</t>
    <phoneticPr fontId="13"/>
  </si>
  <si>
    <t>和室</t>
    <phoneticPr fontId="13"/>
  </si>
  <si>
    <t>ﾄﾚｰﾆﾝｸﾞ室</t>
    <phoneticPr fontId="13"/>
  </si>
  <si>
    <t>研修室</t>
    <phoneticPr fontId="13"/>
  </si>
  <si>
    <t>施設名称</t>
    <phoneticPr fontId="13"/>
  </si>
  <si>
    <t>多目的室</t>
    <phoneticPr fontId="13"/>
  </si>
  <si>
    <t>会議室</t>
    <phoneticPr fontId="13"/>
  </si>
  <si>
    <t>ﾌﾟﾚ-ﾙｰﾑ</t>
    <phoneticPr fontId="13"/>
  </si>
  <si>
    <t>体育室
(小体育室)</t>
    <rPh sb="0" eb="3">
      <t>タイイクシツ</t>
    </rPh>
    <rPh sb="5" eb="6">
      <t>ショウ</t>
    </rPh>
    <rPh sb="6" eb="8">
      <t>タイイク</t>
    </rPh>
    <rPh sb="8" eb="9">
      <t>シツ</t>
    </rPh>
    <phoneticPr fontId="13"/>
  </si>
  <si>
    <t>競技場</t>
    <rPh sb="0" eb="3">
      <t>キョウギジョウ</t>
    </rPh>
    <phoneticPr fontId="13"/>
  </si>
  <si>
    <t>(2)体育館利用者数</t>
    <rPh sb="3" eb="4">
      <t>カン</t>
    </rPh>
    <rPh sb="4" eb="6">
      <t>リヨウ</t>
    </rPh>
    <rPh sb="5" eb="6">
      <t>シャ</t>
    </rPh>
    <rPh sb="6" eb="7">
      <t>スウ</t>
    </rPh>
    <phoneticPr fontId="13"/>
  </si>
  <si>
    <t>多目的室</t>
    <rPh sb="0" eb="3">
      <t>タモクテキ</t>
    </rPh>
    <rPh sb="3" eb="4">
      <t>シツ</t>
    </rPh>
    <phoneticPr fontId="13"/>
  </si>
  <si>
    <t>剣道場</t>
    <rPh sb="0" eb="3">
      <t>ケンドウジョウ</t>
    </rPh>
    <phoneticPr fontId="13"/>
  </si>
  <si>
    <t>柔道場</t>
    <rPh sb="0" eb="3">
      <t>ジュウドウジョウ</t>
    </rPh>
    <phoneticPr fontId="13"/>
  </si>
  <si>
    <t>武道館計
E</t>
    <rPh sb="0" eb="2">
      <t>ブドウ</t>
    </rPh>
    <rPh sb="2" eb="3">
      <t>カン</t>
    </rPh>
    <rPh sb="3" eb="4">
      <t>ケイ</t>
    </rPh>
    <phoneticPr fontId="13"/>
  </si>
  <si>
    <t>弓道場</t>
    <rPh sb="0" eb="2">
      <t>キュウドウ</t>
    </rPh>
    <rPh sb="2" eb="3">
      <t>ジョウ</t>
    </rPh>
    <phoneticPr fontId="13"/>
  </si>
  <si>
    <t>体育館計
D</t>
    <rPh sb="0" eb="2">
      <t>タイイク</t>
    </rPh>
    <rPh sb="2" eb="3">
      <t>カン</t>
    </rPh>
    <rPh sb="3" eb="4">
      <t>ケイ</t>
    </rPh>
    <phoneticPr fontId="13"/>
  </si>
  <si>
    <r>
      <t xml:space="preserve">ﾌﾟｰﾙ
</t>
    </r>
    <r>
      <rPr>
        <sz val="11"/>
        <color rgb="FF000000"/>
        <rFont val="ＭＳ 明朝"/>
        <family val="1"/>
        <charset val="128"/>
      </rPr>
      <t>C</t>
    </r>
    <phoneticPr fontId="13"/>
  </si>
  <si>
    <r>
      <t xml:space="preserve">陸上競技場
</t>
    </r>
    <r>
      <rPr>
        <sz val="11"/>
        <color rgb="FF000000"/>
        <rFont val="ＭＳ 明朝"/>
        <family val="1"/>
        <charset val="128"/>
      </rPr>
      <t>B</t>
    </r>
    <rPh sb="0" eb="2">
      <t>リクジョウ</t>
    </rPh>
    <rPh sb="2" eb="5">
      <t>キョウギジョウ</t>
    </rPh>
    <phoneticPr fontId="13"/>
  </si>
  <si>
    <r>
      <t xml:space="preserve">野球場
</t>
    </r>
    <r>
      <rPr>
        <sz val="11"/>
        <color rgb="FF000000"/>
        <rFont val="ＭＳ 明朝"/>
        <family val="1"/>
        <charset val="128"/>
      </rPr>
      <t>A</t>
    </r>
    <rPh sb="0" eb="3">
      <t>ヤキュウジョウ</t>
    </rPh>
    <phoneticPr fontId="13"/>
  </si>
  <si>
    <t>総数
(A+B+C+D+E)</t>
    <rPh sb="0" eb="2">
      <t>ソウスウ</t>
    </rPh>
    <phoneticPr fontId="13"/>
  </si>
  <si>
    <t>(1)松戸運動公園利用者数</t>
    <rPh sb="3" eb="7">
      <t>ウンドウコウエン</t>
    </rPh>
    <rPh sb="7" eb="9">
      <t>リヨウ</t>
    </rPh>
    <rPh sb="8" eb="9">
      <t>シャ</t>
    </rPh>
    <rPh sb="9" eb="10">
      <t>スウ</t>
    </rPh>
    <phoneticPr fontId="13"/>
  </si>
  <si>
    <t>159．公共社会体育施設の利用状況</t>
    <phoneticPr fontId="3"/>
  </si>
  <si>
    <t>資料　教育委員会学校教育部学務課学校保健担当室</t>
    <phoneticPr fontId="2"/>
  </si>
  <si>
    <t>注）　みらい分校は除く。</t>
    <phoneticPr fontId="22"/>
  </si>
  <si>
    <t>3</t>
    <phoneticPr fontId="3"/>
  </si>
  <si>
    <t>2</t>
    <phoneticPr fontId="3"/>
  </si>
  <si>
    <t>1</t>
    <phoneticPr fontId="3"/>
  </si>
  <si>
    <t>6</t>
  </si>
  <si>
    <t>5</t>
  </si>
  <si>
    <t>(㎏)</t>
  </si>
  <si>
    <t>(㎝)</t>
  </si>
  <si>
    <t>人員</t>
    <rPh sb="0" eb="2">
      <t>ジンイン</t>
    </rPh>
    <phoneticPr fontId="3"/>
  </si>
  <si>
    <t>体重</t>
    <rPh sb="0" eb="2">
      <t>タイジュウ</t>
    </rPh>
    <phoneticPr fontId="3"/>
  </si>
  <si>
    <t>身長</t>
    <rPh sb="0" eb="2">
      <t>シンチョウ</t>
    </rPh>
    <phoneticPr fontId="3"/>
  </si>
  <si>
    <t>検査</t>
    <rPh sb="0" eb="2">
      <t>ケンサ</t>
    </rPh>
    <phoneticPr fontId="3"/>
  </si>
  <si>
    <t>女</t>
    <rPh sb="0" eb="1">
      <t>オンナ</t>
    </rPh>
    <phoneticPr fontId="23"/>
  </si>
  <si>
    <t>学年</t>
    <rPh sb="0" eb="1">
      <t>ガクネン</t>
    </rPh>
    <phoneticPr fontId="3"/>
  </si>
  <si>
    <t>区分</t>
    <rPh sb="0" eb="2">
      <t>クブン</t>
    </rPh>
    <phoneticPr fontId="3"/>
  </si>
  <si>
    <t>令和5年度平均</t>
    <phoneticPr fontId="3"/>
  </si>
  <si>
    <t>160．児童・生徒の発育状況</t>
    <phoneticPr fontId="3"/>
  </si>
  <si>
    <t xml:space="preserve">資料　千葉県総務部学事課                                      </t>
    <phoneticPr fontId="3"/>
  </si>
  <si>
    <t>注）　千葉県知事所轄法人数。</t>
    <phoneticPr fontId="3"/>
  </si>
  <si>
    <t>教　　系</t>
    <phoneticPr fontId="3"/>
  </si>
  <si>
    <t>教会</t>
    <rPh sb="0" eb="2">
      <t>キョウカイ</t>
    </rPh>
    <phoneticPr fontId="3"/>
  </si>
  <si>
    <t>寺院</t>
    <rPh sb="0" eb="2">
      <t>ジイン</t>
    </rPh>
    <phoneticPr fontId="3"/>
  </si>
  <si>
    <t>神社</t>
    <rPh sb="0" eb="2">
      <t>ジンジャ</t>
    </rPh>
    <phoneticPr fontId="3"/>
  </si>
  <si>
    <t>諸教</t>
    <phoneticPr fontId="3"/>
  </si>
  <si>
    <t>キリスト</t>
    <phoneticPr fontId="3"/>
  </si>
  <si>
    <t>仏教系</t>
    <rPh sb="0" eb="2">
      <t>ブッキョウ</t>
    </rPh>
    <rPh sb="2" eb="3">
      <t>ケイ</t>
    </rPh>
    <phoneticPr fontId="3"/>
  </si>
  <si>
    <t>神道系</t>
    <rPh sb="0" eb="2">
      <t>シントウ</t>
    </rPh>
    <rPh sb="2" eb="3">
      <t>ケイ</t>
    </rPh>
    <phoneticPr fontId="3"/>
  </si>
  <si>
    <t>各年4月1日現在</t>
    <phoneticPr fontId="3"/>
  </si>
  <si>
    <t>161．宗教法人数</t>
    <phoneticPr fontId="3"/>
  </si>
  <si>
    <t>資料　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3"/>
  </si>
  <si>
    <t>元</t>
    <rPh sb="0" eb="1">
      <t>モト</t>
    </rPh>
    <phoneticPr fontId="3"/>
  </si>
  <si>
    <t>年度</t>
    <rPh sb="0" eb="1">
      <t>ネン</t>
    </rPh>
    <rPh sb="1" eb="2">
      <t>ド</t>
    </rPh>
    <phoneticPr fontId="3"/>
  </si>
  <si>
    <t>契約率</t>
    <rPh sb="0" eb="3">
      <t>ケイヤクリツ</t>
    </rPh>
    <phoneticPr fontId="3"/>
  </si>
  <si>
    <t>契約数</t>
    <rPh sb="0" eb="3">
      <t>ケイヤクスウ</t>
    </rPh>
    <phoneticPr fontId="3"/>
  </si>
  <si>
    <t>衛星放送(再掲)</t>
    <rPh sb="0" eb="2">
      <t>ホウソウ</t>
    </rPh>
    <rPh sb="3" eb="4">
      <t>サイ</t>
    </rPh>
    <rPh sb="4" eb="5">
      <t>ケイ</t>
    </rPh>
    <phoneticPr fontId="3"/>
  </si>
  <si>
    <t>放送受信契約数</t>
    <rPh sb="0" eb="2">
      <t>ホウソウ</t>
    </rPh>
    <rPh sb="2" eb="4">
      <t>ジュシン</t>
    </rPh>
    <rPh sb="4" eb="7">
      <t>ケイヤクスウ</t>
    </rPh>
    <phoneticPr fontId="3"/>
  </si>
  <si>
    <t>各年度3月末現在</t>
    <phoneticPr fontId="11"/>
  </si>
  <si>
    <t>162．テレビの受信契約数</t>
    <phoneticPr fontId="3"/>
  </si>
  <si>
    <t>資料　福祉長寿部高齢者支援課</t>
    <phoneticPr fontId="2"/>
  </si>
  <si>
    <t>会員数</t>
    <phoneticPr fontId="3"/>
  </si>
  <si>
    <t>クラブ数</t>
    <phoneticPr fontId="3"/>
  </si>
  <si>
    <t>各年4月1日現在</t>
    <phoneticPr fontId="11"/>
  </si>
  <si>
    <t>163．老人クラブ数及び会員数</t>
    <phoneticPr fontId="3"/>
  </si>
  <si>
    <t>資料　福祉長寿部福祉政策課</t>
    <phoneticPr fontId="3"/>
  </si>
  <si>
    <t>注）　単位未満四捨五入のため、内容と総額は必ずしも一致しない。</t>
    <rPh sb="18" eb="20">
      <t>ソウガク</t>
    </rPh>
    <phoneticPr fontId="23"/>
  </si>
  <si>
    <t xml:space="preserve"> (%)</t>
  </si>
  <si>
    <t>(千円)</t>
  </si>
  <si>
    <t>法人・個人等</t>
    <rPh sb="0" eb="2">
      <t>ホウジン</t>
    </rPh>
    <rPh sb="3" eb="5">
      <t>コジン</t>
    </rPh>
    <rPh sb="5" eb="6">
      <t>トウ</t>
    </rPh>
    <phoneticPr fontId="3"/>
  </si>
  <si>
    <t>街頭</t>
    <rPh sb="0" eb="2">
      <t>ガイトウ</t>
    </rPh>
    <phoneticPr fontId="3"/>
  </si>
  <si>
    <t>職域</t>
    <rPh sb="0" eb="2">
      <t>ショクイキ</t>
    </rPh>
    <phoneticPr fontId="3"/>
  </si>
  <si>
    <t>学校</t>
    <rPh sb="0" eb="2">
      <t>ガッコウ</t>
    </rPh>
    <phoneticPr fontId="3"/>
  </si>
  <si>
    <t>戸別</t>
    <rPh sb="0" eb="2">
      <t>コベツ</t>
    </rPh>
    <phoneticPr fontId="3"/>
  </si>
  <si>
    <t>総額</t>
    <rPh sb="0" eb="1">
      <t>ソウガク</t>
    </rPh>
    <phoneticPr fontId="3"/>
  </si>
  <si>
    <t>達成率</t>
    <phoneticPr fontId="3"/>
  </si>
  <si>
    <t>募金額</t>
    <rPh sb="0" eb="2">
      <t>ボキン</t>
    </rPh>
    <rPh sb="2" eb="3">
      <t>ガク</t>
    </rPh>
    <phoneticPr fontId="3"/>
  </si>
  <si>
    <t>目標額</t>
    <phoneticPr fontId="3"/>
  </si>
  <si>
    <t>164．赤い羽根共同募金実績額</t>
    <rPh sb="4" eb="5">
      <t>アカ</t>
    </rPh>
    <rPh sb="6" eb="8">
      <t>ハネ</t>
    </rPh>
    <phoneticPr fontId="3"/>
  </si>
  <si>
    <t>その他</t>
    <rPh sb="0" eb="3">
      <t>ソノタ</t>
    </rPh>
    <phoneticPr fontId="3"/>
  </si>
  <si>
    <t>個人</t>
    <rPh sb="0" eb="2">
      <t>コジン</t>
    </rPh>
    <phoneticPr fontId="3"/>
  </si>
  <si>
    <t>法人・団体</t>
    <rPh sb="3" eb="5">
      <t>ダンタイ</t>
    </rPh>
    <phoneticPr fontId="3"/>
  </si>
  <si>
    <t>総額</t>
    <rPh sb="0" eb="2">
      <t>ソウガク</t>
    </rPh>
    <phoneticPr fontId="3"/>
  </si>
  <si>
    <t xml:space="preserve">達成率 </t>
    <phoneticPr fontId="3"/>
  </si>
  <si>
    <t>165．歳末たすけあい募金実績額</t>
    <phoneticPr fontId="3"/>
  </si>
  <si>
    <t>(千円)</t>
    <phoneticPr fontId="3"/>
  </si>
  <si>
    <t>直接依頼</t>
    <rPh sb="0" eb="2">
      <t>チョクセツ</t>
    </rPh>
    <rPh sb="2" eb="4">
      <t>イライ</t>
    </rPh>
    <phoneticPr fontId="3"/>
  </si>
  <si>
    <t>(高額)</t>
    <rPh sb="1" eb="2">
      <t>コウ</t>
    </rPh>
    <rPh sb="2" eb="3">
      <t>ガク</t>
    </rPh>
    <phoneticPr fontId="3"/>
  </si>
  <si>
    <t>(戸別)</t>
    <phoneticPr fontId="3"/>
  </si>
  <si>
    <t>奉 仕 団</t>
    <rPh sb="0" eb="1">
      <t>ホウシ</t>
    </rPh>
    <rPh sb="2" eb="3">
      <t>ダン</t>
    </rPh>
    <phoneticPr fontId="3"/>
  </si>
  <si>
    <t>法人・個人</t>
    <rPh sb="3" eb="5">
      <t>コジン</t>
    </rPh>
    <phoneticPr fontId="3"/>
  </si>
  <si>
    <t>町会自治会</t>
    <rPh sb="0" eb="2">
      <t>チョウカイ</t>
    </rPh>
    <rPh sb="2" eb="5">
      <t>ジチカイ</t>
    </rPh>
    <phoneticPr fontId="3"/>
  </si>
  <si>
    <t>目標額</t>
    <rPh sb="0" eb="2">
      <t>モクヒョウガク</t>
    </rPh>
    <phoneticPr fontId="3"/>
  </si>
  <si>
    <t>166．日赤社資募集実績額</t>
    <phoneticPr fontId="3"/>
  </si>
  <si>
    <t>〃     〃</t>
    <phoneticPr fontId="3"/>
  </si>
  <si>
    <t>〃</t>
    <phoneticPr fontId="3"/>
  </si>
  <si>
    <t>二十五菩薩来迎図</t>
    <phoneticPr fontId="3"/>
  </si>
  <si>
    <t>小金 東漸寺</t>
    <rPh sb="0" eb="1">
      <t>コガネ</t>
    </rPh>
    <phoneticPr fontId="3"/>
  </si>
  <si>
    <t>平24. 2. 9</t>
    <rPh sb="0" eb="1">
      <t>ヒラ</t>
    </rPh>
    <phoneticPr fontId="3"/>
  </si>
  <si>
    <t>高城氏制札</t>
    <rPh sb="0" eb="2">
      <t>タカギ</t>
    </rPh>
    <rPh sb="2" eb="3">
      <t>シ</t>
    </rPh>
    <rPh sb="3" eb="5">
      <t>セイサツ</t>
    </rPh>
    <phoneticPr fontId="3"/>
  </si>
  <si>
    <t>旧陸軍工兵学校歩哨哨舎</t>
    <rPh sb="0" eb="1">
      <t>キュウ</t>
    </rPh>
    <rPh sb="1" eb="3">
      <t>リクグン</t>
    </rPh>
    <rPh sb="3" eb="5">
      <t>コウヘイ</t>
    </rPh>
    <rPh sb="5" eb="7">
      <t>ガッコウ</t>
    </rPh>
    <rPh sb="7" eb="9">
      <t>ホショウ</t>
    </rPh>
    <rPh sb="9" eb="10">
      <t>ショウ</t>
    </rPh>
    <rPh sb="10" eb="11">
      <t>シャ</t>
    </rPh>
    <phoneticPr fontId="3"/>
  </si>
  <si>
    <t>(旧陸軍工兵学校正門門柱)</t>
    <rPh sb="0" eb="2">
      <t>リクグン</t>
    </rPh>
    <rPh sb="2" eb="4">
      <t>コウヘイ</t>
    </rPh>
    <rPh sb="4" eb="6">
      <t>ガッコウ</t>
    </rPh>
    <rPh sb="6" eb="8">
      <t>セイモン</t>
    </rPh>
    <rPh sb="8" eb="10">
      <t>モンチュウ</t>
    </rPh>
    <phoneticPr fontId="3"/>
  </si>
  <si>
    <t>岩瀬 松戸中央公園</t>
    <rPh sb="0" eb="1">
      <t>イワ</t>
    </rPh>
    <rPh sb="1" eb="2">
      <t>セ</t>
    </rPh>
    <phoneticPr fontId="3"/>
  </si>
  <si>
    <t>平21. 6. 18</t>
    <rPh sb="0" eb="1">
      <t>ヘイ</t>
    </rPh>
    <phoneticPr fontId="3"/>
  </si>
  <si>
    <t>松戸中央公園正門門柱</t>
    <rPh sb="0" eb="2">
      <t>マツド</t>
    </rPh>
    <rPh sb="2" eb="6">
      <t>チュウオウコウエン</t>
    </rPh>
    <rPh sb="6" eb="8">
      <t>セイモン</t>
    </rPh>
    <rPh sb="8" eb="10">
      <t>モンチュウ</t>
    </rPh>
    <phoneticPr fontId="3"/>
  </si>
  <si>
    <t>〃     市立博物館</t>
    <phoneticPr fontId="3"/>
  </si>
  <si>
    <t>二十世紀梨の原木</t>
    <rPh sb="6" eb="8">
      <t>ゲンボク</t>
    </rPh>
    <phoneticPr fontId="3"/>
  </si>
  <si>
    <t>千駄堀 個人宅</t>
    <phoneticPr fontId="3"/>
  </si>
  <si>
    <t>安蒜家長屋門</t>
    <rPh sb="0" eb="2">
      <t>アンビル</t>
    </rPh>
    <rPh sb="2" eb="3">
      <t>イエ</t>
    </rPh>
    <rPh sb="3" eb="5">
      <t>ナガヤ</t>
    </rPh>
    <rPh sb="5" eb="6">
      <t>モン</t>
    </rPh>
    <phoneticPr fontId="3"/>
  </si>
  <si>
    <t>平14. 7. 15</t>
    <rPh sb="0" eb="1">
      <t>ヘイ</t>
    </rPh>
    <phoneticPr fontId="3"/>
  </si>
  <si>
    <t>圡屋家長屋門</t>
    <rPh sb="0" eb="1">
      <t>ド</t>
    </rPh>
    <rPh sb="1" eb="2">
      <t>ヤ</t>
    </rPh>
    <rPh sb="2" eb="3">
      <t>イエ</t>
    </rPh>
    <rPh sb="3" eb="5">
      <t>ナガヤ</t>
    </rPh>
    <rPh sb="5" eb="6">
      <t>モン</t>
    </rPh>
    <phoneticPr fontId="3"/>
  </si>
  <si>
    <t>下矢切 柳原排水機場</t>
    <phoneticPr fontId="3"/>
  </si>
  <si>
    <t>平 7. 4. 13</t>
    <phoneticPr fontId="3"/>
  </si>
  <si>
    <t>柳原水閘</t>
    <phoneticPr fontId="3"/>
  </si>
  <si>
    <t>馬橋 王子神社</t>
    <phoneticPr fontId="3"/>
  </si>
  <si>
    <t>寛文元年銘道祖神</t>
    <phoneticPr fontId="3"/>
  </si>
  <si>
    <t>下矢切 下矢切庚申塚</t>
    <phoneticPr fontId="3"/>
  </si>
  <si>
    <t>寛文八年銘庚申塔</t>
    <phoneticPr fontId="3"/>
  </si>
  <si>
    <t>東松戸三丁目 廣龍寺</t>
    <rPh sb="2" eb="3">
      <t>ヒロシ</t>
    </rPh>
    <rPh sb="3" eb="6">
      <t>３チョウメ</t>
    </rPh>
    <phoneticPr fontId="3"/>
  </si>
  <si>
    <t>嘉永五年銘庚申塔</t>
    <phoneticPr fontId="3"/>
  </si>
  <si>
    <t>古ケ崎 圓勝寺</t>
    <phoneticPr fontId="3"/>
  </si>
  <si>
    <t>昭63.12. 15</t>
    <rPh sb="0" eb="1">
      <t>アキラ</t>
    </rPh>
    <phoneticPr fontId="3"/>
  </si>
  <si>
    <t>慶安三年銘庚申塔</t>
    <phoneticPr fontId="3"/>
  </si>
  <si>
    <t>〃       〃</t>
    <phoneticPr fontId="3"/>
  </si>
  <si>
    <t>金龍山一月寺旧蔵木造
普化禅師立像他</t>
    <rPh sb="17" eb="18">
      <t>ホカ</t>
    </rPh>
    <phoneticPr fontId="3"/>
  </si>
  <si>
    <t>千駄堀 市立博物館</t>
    <phoneticPr fontId="3"/>
  </si>
  <si>
    <t>昭55. 7. 21</t>
    <rPh sb="0" eb="1">
      <t>アキラ</t>
    </rPh>
    <phoneticPr fontId="3"/>
  </si>
  <si>
    <t>寛政七年小金原御鹿狩絵図</t>
    <phoneticPr fontId="3"/>
  </si>
  <si>
    <t>平17.11. 10</t>
    <rPh sb="0" eb="1">
      <t>ヘイ</t>
    </rPh>
    <phoneticPr fontId="3"/>
  </si>
  <si>
    <t>松戸 戸定歴史館</t>
    <phoneticPr fontId="3"/>
  </si>
  <si>
    <t>徳川昭武関係資料</t>
    <phoneticPr fontId="3"/>
  </si>
  <si>
    <t>殿平賀 慶林寺</t>
    <phoneticPr fontId="3"/>
  </si>
  <si>
    <t>太鼓</t>
    <phoneticPr fontId="3"/>
  </si>
  <si>
    <t>阿弥陀三尊仏</t>
    <phoneticPr fontId="3"/>
  </si>
  <si>
    <t>上本郷 本福寺</t>
    <phoneticPr fontId="3"/>
  </si>
  <si>
    <t>鉦鼓</t>
    <phoneticPr fontId="3"/>
  </si>
  <si>
    <t>庚申板碑</t>
    <phoneticPr fontId="3"/>
  </si>
  <si>
    <t>二ツ木 光明寺</t>
    <phoneticPr fontId="3"/>
  </si>
  <si>
    <t>昭44. 4.  1</t>
    <rPh sb="0" eb="1">
      <t>アキラ</t>
    </rPh>
    <phoneticPr fontId="3"/>
  </si>
  <si>
    <t>阿弥陀如来立像</t>
    <phoneticPr fontId="3"/>
  </si>
  <si>
    <t>幸谷 福昌寺</t>
    <phoneticPr fontId="3"/>
  </si>
  <si>
    <t>幸谷観音野馬捕りの献額</t>
    <phoneticPr fontId="3"/>
  </si>
  <si>
    <t>平賀 本土寺</t>
    <phoneticPr fontId="3"/>
  </si>
  <si>
    <t>昭41. 5. 17</t>
    <rPh sb="0" eb="1">
      <t>アキラ</t>
    </rPh>
    <phoneticPr fontId="3"/>
  </si>
  <si>
    <t>高城・原氏等判物</t>
    <phoneticPr fontId="3"/>
  </si>
  <si>
    <t>昭59. 6.  7</t>
    <rPh sb="0" eb="1">
      <t>アキラ</t>
    </rPh>
    <phoneticPr fontId="3"/>
  </si>
  <si>
    <t>豊臣秀吉の制札</t>
    <phoneticPr fontId="3"/>
  </si>
  <si>
    <t>阿弥陀如来坐像</t>
    <rPh sb="5" eb="6">
      <t>ザ</t>
    </rPh>
    <phoneticPr fontId="3"/>
  </si>
  <si>
    <t>一月寺遺石</t>
    <phoneticPr fontId="3"/>
  </si>
  <si>
    <t>鋳造魚藍観音立像</t>
    <phoneticPr fontId="3"/>
  </si>
  <si>
    <t>馬橋 萬満寺</t>
    <phoneticPr fontId="3"/>
  </si>
  <si>
    <t>木造不動明王立像</t>
    <phoneticPr fontId="3"/>
  </si>
  <si>
    <t>有形文化財</t>
    <rPh sb="0" eb="2">
      <t>ユウケイ</t>
    </rPh>
    <rPh sb="2" eb="5">
      <t>ブンカザイ</t>
    </rPh>
    <phoneticPr fontId="3"/>
  </si>
  <si>
    <t>上本郷 風早神社・明治神社</t>
    <phoneticPr fontId="3"/>
  </si>
  <si>
    <t>大橋 胡籙神社</t>
    <phoneticPr fontId="3"/>
  </si>
  <si>
    <t>和名ケ谷 日枝神社</t>
    <phoneticPr fontId="3"/>
  </si>
  <si>
    <t>松戸の獅子舞</t>
    <phoneticPr fontId="3"/>
  </si>
  <si>
    <t>無形民俗文化財</t>
    <phoneticPr fontId="3"/>
  </si>
  <si>
    <t>五香・六高台　市有地</t>
    <phoneticPr fontId="11"/>
  </si>
  <si>
    <t>令 3. 3. 11</t>
    <phoneticPr fontId="11"/>
  </si>
  <si>
    <t>小金牧五香六実野馬除土手</t>
    <phoneticPr fontId="11"/>
  </si>
  <si>
    <t>幸田二丁目 幸田第一公園</t>
    <rPh sb="2" eb="3">
      <t>２</t>
    </rPh>
    <rPh sb="3" eb="5">
      <t>チョウメ</t>
    </rPh>
    <phoneticPr fontId="3"/>
  </si>
  <si>
    <t>幸田貝塚</t>
    <phoneticPr fontId="3"/>
  </si>
  <si>
    <t>河原塚 河原塚中学校</t>
    <rPh sb="0" eb="1">
      <t>カワ</t>
    </rPh>
    <rPh sb="1" eb="2">
      <t>ハラ</t>
    </rPh>
    <rPh sb="2" eb="3">
      <t>ツカ</t>
    </rPh>
    <phoneticPr fontId="3"/>
  </si>
  <si>
    <t>河原塚4号古墳</t>
    <phoneticPr fontId="3"/>
  </si>
  <si>
    <t>紙敷 私有地</t>
    <phoneticPr fontId="3"/>
  </si>
  <si>
    <t>河原塚1号古墳</t>
    <phoneticPr fontId="3"/>
  </si>
  <si>
    <t>岩瀬 聖徳大学</t>
    <phoneticPr fontId="3"/>
  </si>
  <si>
    <t>経世塚</t>
    <phoneticPr fontId="3"/>
  </si>
  <si>
    <t>桂林尼の墓所</t>
    <phoneticPr fontId="3"/>
  </si>
  <si>
    <t>中金杉四丁目 広徳寺</t>
    <rPh sb="3" eb="4">
      <t>４</t>
    </rPh>
    <rPh sb="4" eb="6">
      <t>チョウメ</t>
    </rPh>
    <phoneticPr fontId="3"/>
  </si>
  <si>
    <t>高城氏の墓所</t>
    <phoneticPr fontId="3"/>
  </si>
  <si>
    <t>秋山夫人の墓所</t>
    <phoneticPr fontId="3"/>
  </si>
  <si>
    <t>資料　教育委員会生涯学習部文化財保存活用課</t>
    <rPh sb="0" eb="2">
      <t>シリョウ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ブ</t>
    </rPh>
    <rPh sb="13" eb="16">
      <t>ブンカザイ</t>
    </rPh>
    <rPh sb="16" eb="18">
      <t>ホゾン</t>
    </rPh>
    <rPh sb="18" eb="20">
      <t>カツヨウ</t>
    </rPh>
    <rPh sb="20" eb="21">
      <t>カ</t>
    </rPh>
    <phoneticPr fontId="3"/>
  </si>
  <si>
    <t>本土寺</t>
    <phoneticPr fontId="3"/>
  </si>
  <si>
    <t>二十世紀が丘梨元町 二十世紀公園</t>
    <rPh sb="0" eb="4">
      <t>ニジュッセイキ</t>
    </rPh>
    <rPh sb="5" eb="6">
      <t>オカ</t>
    </rPh>
    <rPh sb="6" eb="7">
      <t>ナシ</t>
    </rPh>
    <rPh sb="7" eb="9">
      <t>モトマチ</t>
    </rPh>
    <phoneticPr fontId="3"/>
  </si>
  <si>
    <t>昭40. 3.  9</t>
    <rPh sb="0" eb="1">
      <t>アキラ</t>
    </rPh>
    <phoneticPr fontId="3"/>
  </si>
  <si>
    <t>二十世紀梨誕生の地</t>
    <phoneticPr fontId="3"/>
  </si>
  <si>
    <t>史跡</t>
    <rPh sb="0" eb="2">
      <t>シセキ</t>
    </rPh>
    <phoneticPr fontId="3"/>
  </si>
  <si>
    <t>栗山 栗山浄水場</t>
    <rPh sb="0" eb="2">
      <t>クリヤマ</t>
    </rPh>
    <rPh sb="3" eb="5">
      <t>クリヤマ</t>
    </rPh>
    <rPh sb="5" eb="8">
      <t>ジョウスイジョウ</t>
    </rPh>
    <phoneticPr fontId="3"/>
  </si>
  <si>
    <t>平29.10. 27</t>
    <rPh sb="0" eb="1">
      <t>ヘイ</t>
    </rPh>
    <phoneticPr fontId="3"/>
  </si>
  <si>
    <t>千葉県水道局栗山配水塔</t>
    <rPh sb="3" eb="5">
      <t>スイドウ</t>
    </rPh>
    <rPh sb="5" eb="6">
      <t>キョク</t>
    </rPh>
    <phoneticPr fontId="3"/>
  </si>
  <si>
    <t>小金 東漸寺</t>
    <phoneticPr fontId="3"/>
  </si>
  <si>
    <t>平24. 2.  9</t>
    <rPh sb="0" eb="1">
      <t>ヒラ</t>
    </rPh>
    <phoneticPr fontId="3"/>
  </si>
  <si>
    <t>東漸寺のシダレザクラ</t>
    <rPh sb="0" eb="1">
      <t>トウ</t>
    </rPh>
    <rPh sb="1" eb="2">
      <t>ゼン</t>
    </rPh>
    <rPh sb="2" eb="3">
      <t>テラ</t>
    </rPh>
    <phoneticPr fontId="3"/>
  </si>
  <si>
    <t>天然記念物</t>
    <rPh sb="0" eb="2">
      <t>テンネン</t>
    </rPh>
    <rPh sb="2" eb="5">
      <t>キネンブツ</t>
    </rPh>
    <phoneticPr fontId="3"/>
  </si>
  <si>
    <t>市</t>
    <rPh sb="0" eb="1">
      <t>シ</t>
    </rPh>
    <phoneticPr fontId="3"/>
  </si>
  <si>
    <t>紙敷</t>
    <rPh sb="0" eb="2">
      <t>カミシキ</t>
    </rPh>
    <phoneticPr fontId="3"/>
  </si>
  <si>
    <t>平29．6．28</t>
    <phoneticPr fontId="3"/>
  </si>
  <si>
    <t>旧齋藤家住宅主屋</t>
    <phoneticPr fontId="3"/>
  </si>
  <si>
    <t>国</t>
    <phoneticPr fontId="3"/>
  </si>
  <si>
    <t>昭63. 3. 30</t>
    <rPh sb="0" eb="1">
      <t>アキラ</t>
    </rPh>
    <phoneticPr fontId="3"/>
  </si>
  <si>
    <t>銅透彫華籠</t>
    <phoneticPr fontId="3"/>
  </si>
  <si>
    <t>所在地</t>
    <phoneticPr fontId="3"/>
  </si>
  <si>
    <t>指定年月日</t>
    <phoneticPr fontId="3"/>
  </si>
  <si>
    <t>名称</t>
    <phoneticPr fontId="3"/>
  </si>
  <si>
    <t>種別</t>
    <phoneticPr fontId="3"/>
  </si>
  <si>
    <t>区分</t>
    <phoneticPr fontId="3"/>
  </si>
  <si>
    <t>附本土寺過去帳(明暦本)</t>
  </si>
  <si>
    <t>令和5年12月31日現在</t>
    <phoneticPr fontId="11"/>
  </si>
  <si>
    <t>昭62. 2. 27</t>
    <rPh sb="0" eb="1">
      <t>アキラ</t>
    </rPh>
    <phoneticPr fontId="3"/>
  </si>
  <si>
    <t>本土寺過去帳(天正本)</t>
  </si>
  <si>
    <t>(2)登録文化財</t>
    <rPh sb="3" eb="5">
      <t>トウロク</t>
    </rPh>
    <rPh sb="5" eb="8">
      <t>ブンカザイ</t>
    </rPh>
    <phoneticPr fontId="13"/>
  </si>
  <si>
    <t>昭52. 3． 8</t>
    <rPh sb="0" eb="1">
      <t>アキラ</t>
    </rPh>
    <phoneticPr fontId="3"/>
  </si>
  <si>
    <t>富城殿御返事</t>
    <phoneticPr fontId="3"/>
  </si>
  <si>
    <t>万作踊り松戸保存会</t>
    <phoneticPr fontId="3"/>
  </si>
  <si>
    <t>昭45. 4. 17</t>
    <rPh sb="0" eb="1">
      <t>アキラ</t>
    </rPh>
    <phoneticPr fontId="3"/>
  </si>
  <si>
    <t>松戸の万作踊り</t>
    <phoneticPr fontId="3"/>
  </si>
  <si>
    <t>小山 浅間神社</t>
    <phoneticPr fontId="3"/>
  </si>
  <si>
    <t>昭41.12.  2</t>
    <rPh sb="0" eb="1">
      <t>アキラ</t>
    </rPh>
    <phoneticPr fontId="3"/>
  </si>
  <si>
    <t>浅間神社の極相林</t>
    <phoneticPr fontId="3"/>
  </si>
  <si>
    <t>県</t>
    <phoneticPr fontId="3"/>
  </si>
  <si>
    <t>幸谷 福昌寺</t>
    <phoneticPr fontId="13"/>
  </si>
  <si>
    <t>令 2. 4. 9</t>
    <rPh sb="0" eb="1">
      <t>レイ</t>
    </rPh>
    <phoneticPr fontId="13"/>
  </si>
  <si>
    <t>寛永二年銘庚申塔</t>
    <rPh sb="0" eb="1">
      <t>カンエイ</t>
    </rPh>
    <rPh sb="1" eb="3">
      <t>ニネン</t>
    </rPh>
    <rPh sb="3" eb="4">
      <t>メイ</t>
    </rPh>
    <rPh sb="4" eb="7">
      <t>コウシントウ</t>
    </rPh>
    <phoneticPr fontId="13"/>
  </si>
  <si>
    <t>豊前氏古文書</t>
    <rPh sb="0" eb="2">
      <t>ブゼン</t>
    </rPh>
    <rPh sb="2" eb="3">
      <t>シ</t>
    </rPh>
    <rPh sb="3" eb="6">
      <t>コモンジョ</t>
    </rPh>
    <phoneticPr fontId="3"/>
  </si>
  <si>
    <t>松戸 戸定が丘歴史公園</t>
    <phoneticPr fontId="3"/>
  </si>
  <si>
    <t>平27. 3. 10</t>
    <rPh sb="0" eb="1">
      <t>ヒラ</t>
    </rPh>
    <phoneticPr fontId="3"/>
  </si>
  <si>
    <t>旧徳川昭武庭園(戸定邸庭園)</t>
    <rPh sb="3" eb="5">
      <t>テイエン</t>
    </rPh>
    <rPh sb="8" eb="9">
      <t>テイ</t>
    </rPh>
    <phoneticPr fontId="3"/>
  </si>
  <si>
    <t>名勝</t>
    <rPh sb="0" eb="2">
      <t>メイショウ</t>
    </rPh>
    <phoneticPr fontId="3"/>
  </si>
  <si>
    <t>平30．8．10</t>
    <phoneticPr fontId="3"/>
  </si>
  <si>
    <t>西原文書</t>
    <rPh sb="0" eb="2">
      <t>ニシハラ</t>
    </rPh>
    <rPh sb="2" eb="4">
      <t>モンジョ</t>
    </rPh>
    <phoneticPr fontId="3"/>
  </si>
  <si>
    <t>平18. 7.  5</t>
    <rPh sb="0" eb="1">
      <t>ヘイ</t>
    </rPh>
    <phoneticPr fontId="3"/>
  </si>
  <si>
    <t>旧徳川家松戸戸定邸</t>
    <rPh sb="3" eb="4">
      <t>ケ</t>
    </rPh>
    <rPh sb="4" eb="6">
      <t>マツド</t>
    </rPh>
    <rPh sb="8" eb="9">
      <t>テイ</t>
    </rPh>
    <phoneticPr fontId="3"/>
  </si>
  <si>
    <t>松戸 松龍寺</t>
    <phoneticPr fontId="3"/>
  </si>
  <si>
    <t>平29．4．13</t>
    <phoneticPr fontId="3"/>
  </si>
  <si>
    <t>松龍寺山門</t>
    <phoneticPr fontId="3"/>
  </si>
  <si>
    <t>平 6. 6. 28</t>
    <phoneticPr fontId="3"/>
  </si>
  <si>
    <t>千葉県幸田貝塚出土品</t>
    <phoneticPr fontId="3"/>
  </si>
  <si>
    <t>松戸 松戸神社</t>
    <rPh sb="0" eb="1">
      <t>マツ</t>
    </rPh>
    <rPh sb="1" eb="2">
      <t>ド</t>
    </rPh>
    <rPh sb="3" eb="4">
      <t>マツ</t>
    </rPh>
    <rPh sb="4" eb="5">
      <t>ド</t>
    </rPh>
    <rPh sb="5" eb="7">
      <t>ジンジャ</t>
    </rPh>
    <phoneticPr fontId="3"/>
  </si>
  <si>
    <t>平28．7．28</t>
    <rPh sb="0" eb="1">
      <t>ヘイ</t>
    </rPh>
    <phoneticPr fontId="3"/>
  </si>
  <si>
    <t>松戸神社神楽殿天井絵及び杉戸絵</t>
    <rPh sb="0" eb="1">
      <t>ド</t>
    </rPh>
    <rPh sb="1" eb="3">
      <t>ジンジャ</t>
    </rPh>
    <rPh sb="3" eb="6">
      <t>カグラデン</t>
    </rPh>
    <rPh sb="6" eb="8">
      <t>テンジョウ</t>
    </rPh>
    <rPh sb="8" eb="9">
      <t>エ</t>
    </rPh>
    <rPh sb="9" eb="10">
      <t>オヨ</t>
    </rPh>
    <rPh sb="11" eb="12">
      <t>スギ</t>
    </rPh>
    <rPh sb="12" eb="13">
      <t>ト</t>
    </rPh>
    <rPh sb="13" eb="14">
      <t>エ</t>
    </rPh>
    <phoneticPr fontId="3"/>
  </si>
  <si>
    <t>昭52. 6. 11</t>
    <rPh sb="0" eb="1">
      <t>アキラ</t>
    </rPh>
    <phoneticPr fontId="3"/>
  </si>
  <si>
    <t>梵鐘(建治四年在銘)</t>
    <rPh sb="5" eb="6">
      <t>ザイ</t>
    </rPh>
    <phoneticPr fontId="3"/>
  </si>
  <si>
    <t>小野遺跡出土帯金具(銙帯金具)</t>
    <rPh sb="0" eb="2">
      <t>イセキ</t>
    </rPh>
    <rPh sb="2" eb="4">
      <t>シュツド</t>
    </rPh>
    <rPh sb="4" eb="5">
      <t>オビ</t>
    </rPh>
    <rPh sb="5" eb="7">
      <t>カナグ</t>
    </rPh>
    <rPh sb="8" eb="9">
      <t>カ</t>
    </rPh>
    <rPh sb="9" eb="10">
      <t>オビ</t>
    </rPh>
    <rPh sb="10" eb="12">
      <t>カナグ</t>
    </rPh>
    <phoneticPr fontId="3"/>
  </si>
  <si>
    <t>諸人御返事(日蓮筆)</t>
  </si>
  <si>
    <t>銘骨蔵器(蔵骨器)</t>
  </si>
  <si>
    <t>昭43. 4. 25</t>
    <rPh sb="0" eb="1">
      <t>アキラ</t>
    </rPh>
    <phoneticPr fontId="3"/>
  </si>
  <si>
    <t>大学三郎御書(日蓮筆)</t>
  </si>
  <si>
    <t>平27. 9. 25</t>
    <rPh sb="0" eb="1">
      <t>ヒラ</t>
    </rPh>
    <phoneticPr fontId="3"/>
  </si>
  <si>
    <t>坂花遺跡出土「國厨」</t>
    <rPh sb="0" eb="1">
      <t>サカ</t>
    </rPh>
    <rPh sb="1" eb="2">
      <t>ハナ</t>
    </rPh>
    <rPh sb="2" eb="4">
      <t>イセキ</t>
    </rPh>
    <rPh sb="4" eb="6">
      <t>シュツド</t>
    </rPh>
    <rPh sb="7" eb="8">
      <t>クニ</t>
    </rPh>
    <rPh sb="8" eb="9">
      <t>クリヤ</t>
    </rPh>
    <phoneticPr fontId="3"/>
  </si>
  <si>
    <t>有形文化財</t>
    <rPh sb="0" eb="5">
      <t>ユウケイブンカザイ</t>
    </rPh>
    <phoneticPr fontId="3"/>
  </si>
  <si>
    <t>昭25. 8. 29</t>
    <rPh sb="0" eb="1">
      <t>アキラ</t>
    </rPh>
    <phoneticPr fontId="3"/>
  </si>
  <si>
    <t>木造金剛力士立像</t>
    <rPh sb="6" eb="7">
      <t>タ</t>
    </rPh>
    <phoneticPr fontId="3"/>
  </si>
  <si>
    <t>重要文化財</t>
    <rPh sb="0" eb="2">
      <t>ジュウヨウ</t>
    </rPh>
    <rPh sb="2" eb="5">
      <t>ブンカザイ</t>
    </rPh>
    <phoneticPr fontId="3"/>
  </si>
  <si>
    <t>(1)指定文化財</t>
    <rPh sb="3" eb="5">
      <t>シテイ</t>
    </rPh>
    <rPh sb="5" eb="8">
      <t>ブンカザイ</t>
    </rPh>
    <phoneticPr fontId="13"/>
  </si>
  <si>
    <t>167．指定・登録文化財一覧</t>
    <rPh sb="7" eb="9">
      <t>トウロク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</si>
</sst>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;&quot;△&quot;#,###;&quot;－&quot;;@"/>
    <numFmt numFmtId="177" formatCode="#,##0_);[Red]\(#,##0\)"/>
    <numFmt numFmtId="178" formatCode="#,##0_ "/>
    <numFmt numFmtId="179" formatCode="0.0;&quot;△ &quot;0.0"/>
    <numFmt numFmtId="180" formatCode="#,##0.0;&quot;△ &quot;#,##0.0"/>
    <numFmt numFmtId="181" formatCode="#,##0;&quot;△ &quot;#,##0"/>
    <numFmt numFmtId="182" formatCode="#,##0_ ;[Red]\-#,##0\ "/>
    <numFmt numFmtId="183" formatCode="#,###;&quot;△&quot;#,###;&quot;0&quot;;@"/>
    <numFmt numFmtId="184" formatCode="#,###;&quot;△&quot;#,###;&quot;－&quot;;@\ "/>
    <numFmt numFmtId="185" formatCode="#,##0;&quot;▲ &quot;#,##0"/>
    <numFmt numFmtId="186" formatCode="#,###.0;&quot;△&quot;#,###.0;&quot;－&quot;;@"/>
  </numFmts>
  <fonts count="26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charset val="128"/>
      <scheme val="minor"/>
    </font>
    <font>
      <b/>
      <sz val="10.4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0.4"/>
      <color theme="1"/>
      <name val="ＭＳ 明朝"/>
      <family val="1"/>
      <charset val="128"/>
    </font>
    <font>
      <sz val="7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20" fillId="0" borderId="0"/>
    <xf numFmtId="0" fontId="16" fillId="0" borderId="0"/>
  </cellStyleXfs>
  <cellXfs count="655">
    <xf numFmtId="0" fontId="0" fillId="0" borderId="0" xfId="0"/>
    <xf numFmtId="38" fontId="1" fillId="0" borderId="0" xfId="1" applyNumberFormat="1" applyFont="1" applyFill="1" applyBorder="1" applyAlignment="1">
      <alignment vertical="center"/>
    </xf>
    <xf numFmtId="0" fontId="1" fillId="0" borderId="0" xfId="1" applyFont="1" applyFill="1"/>
    <xf numFmtId="38" fontId="1" fillId="0" borderId="0" xfId="1" applyNumberFormat="1" applyFont="1" applyFill="1" applyBorder="1" applyAlignment="1">
      <alignment horizontal="right" vertical="center"/>
    </xf>
    <xf numFmtId="176" fontId="1" fillId="0" borderId="1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4" fillId="0" borderId="1" xfId="1" quotePrefix="1" applyFont="1" applyFill="1" applyBorder="1" applyAlignment="1">
      <alignment horizontal="center" vertical="center"/>
    </xf>
    <xf numFmtId="177" fontId="1" fillId="0" borderId="1" xfId="1" applyNumberForma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>
      <alignment horizontal="right" vertical="center"/>
    </xf>
    <xf numFmtId="0" fontId="4" fillId="0" borderId="0" xfId="1" quotePrefix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right" vertical="center"/>
    </xf>
    <xf numFmtId="0" fontId="4" fillId="0" borderId="4" xfId="1" quotePrefix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38" fontId="1" fillId="0" borderId="1" xfId="1" quotePrefix="1" applyNumberFormat="1" applyFont="1" applyFill="1" applyBorder="1" applyAlignment="1">
      <alignment horizontal="right" vertical="center"/>
    </xf>
    <xf numFmtId="38" fontId="1" fillId="0" borderId="1" xfId="1" quotePrefix="1" applyNumberFormat="1" applyFont="1" applyFill="1" applyBorder="1" applyAlignment="1">
      <alignment vertical="center"/>
    </xf>
    <xf numFmtId="38" fontId="5" fillId="0" borderId="0" xfId="1" quotePrefix="1" applyNumberFormat="1" applyFont="1" applyFill="1" applyBorder="1" applyAlignment="1">
      <alignment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left" vertical="center"/>
    </xf>
    <xf numFmtId="0" fontId="6" fillId="0" borderId="1" xfId="1" quotePrefix="1" applyFont="1" applyFill="1" applyBorder="1" applyAlignment="1">
      <alignment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center" vertical="center"/>
    </xf>
    <xf numFmtId="0" fontId="1" fillId="0" borderId="0" xfId="1" quotePrefix="1" applyFont="1" applyFill="1" applyBorder="1" applyAlignment="1">
      <alignment vertical="center"/>
    </xf>
    <xf numFmtId="0" fontId="1" fillId="0" borderId="0" xfId="1" quotePrefix="1" applyFont="1" applyFill="1" applyBorder="1" applyAlignment="1">
      <alignment horizontal="center" vertical="center"/>
    </xf>
    <xf numFmtId="0" fontId="6" fillId="0" borderId="4" xfId="1" quotePrefix="1" applyFont="1" applyFill="1" applyBorder="1" applyAlignment="1">
      <alignment vertical="center"/>
    </xf>
    <xf numFmtId="0" fontId="6" fillId="0" borderId="4" xfId="1" quotePrefix="1" applyFont="1" applyFill="1" applyBorder="1" applyAlignment="1">
      <alignment horizontal="center" vertical="center"/>
    </xf>
    <xf numFmtId="179" fontId="1" fillId="0" borderId="0" xfId="1" applyNumberFormat="1" applyFont="1" applyFill="1" applyBorder="1" applyAlignment="1">
      <alignment horizontal="right" vertical="center"/>
    </xf>
    <xf numFmtId="179" fontId="1" fillId="0" borderId="1" xfId="1" applyNumberFormat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9" xfId="1" quotePrefix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49" fontId="6" fillId="0" borderId="12" xfId="1" quotePrefix="1" applyNumberFormat="1" applyFont="1" applyFill="1" applyBorder="1" applyAlignment="1">
      <alignment vertical="center"/>
    </xf>
    <xf numFmtId="49" fontId="6" fillId="0" borderId="1" xfId="1" quotePrefix="1" applyNumberFormat="1" applyFont="1" applyFill="1" applyBorder="1" applyAlignment="1">
      <alignment horizontal="center" vertical="center"/>
    </xf>
    <xf numFmtId="49" fontId="6" fillId="0" borderId="1" xfId="1" quotePrefix="1" applyNumberFormat="1" applyFont="1" applyFill="1" applyBorder="1" applyAlignment="1">
      <alignment vertical="center"/>
    </xf>
    <xf numFmtId="49" fontId="6" fillId="0" borderId="0" xfId="1" quotePrefix="1" applyNumberFormat="1" applyFont="1" applyFill="1" applyBorder="1" applyAlignment="1">
      <alignment vertical="center"/>
    </xf>
    <xf numFmtId="49" fontId="6" fillId="0" borderId="0" xfId="1" quotePrefix="1" applyNumberFormat="1" applyFont="1" applyFill="1" applyBorder="1" applyAlignment="1">
      <alignment horizontal="center" vertical="center"/>
    </xf>
    <xf numFmtId="178" fontId="1" fillId="0" borderId="7" xfId="1" applyNumberFormat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176" fontId="1" fillId="0" borderId="0" xfId="1" applyNumberFormat="1" applyFont="1" applyFill="1" applyBorder="1" applyAlignment="1">
      <alignment vertical="center"/>
    </xf>
    <xf numFmtId="180" fontId="1" fillId="0" borderId="1" xfId="1" applyNumberFormat="1" applyFont="1" applyFill="1" applyBorder="1" applyAlignment="1">
      <alignment horizontal="right" vertical="center"/>
    </xf>
    <xf numFmtId="180" fontId="1" fillId="0" borderId="0" xfId="1" applyNumberFormat="1" applyFont="1" applyFill="1" applyBorder="1" applyAlignment="1">
      <alignment horizontal="right" vertical="center"/>
    </xf>
    <xf numFmtId="49" fontId="6" fillId="0" borderId="15" xfId="1" quotePrefix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/>
    </xf>
    <xf numFmtId="38" fontId="1" fillId="0" borderId="1" xfId="1" quotePrefix="1" applyNumberFormat="1" applyFont="1" applyFill="1" applyBorder="1" applyAlignment="1">
      <alignment horizontal="center" vertical="center"/>
    </xf>
    <xf numFmtId="38" fontId="1" fillId="0" borderId="0" xfId="1" quotePrefix="1" applyNumberFormat="1" applyFont="1" applyFill="1" applyBorder="1" applyAlignment="1">
      <alignment vertical="center"/>
    </xf>
    <xf numFmtId="38" fontId="1" fillId="0" borderId="0" xfId="1" quotePrefix="1" applyNumberFormat="1" applyFont="1" applyFill="1" applyBorder="1" applyAlignment="1">
      <alignment horizontal="center" vertical="center"/>
    </xf>
    <xf numFmtId="38" fontId="1" fillId="0" borderId="12" xfId="1" quotePrefix="1" applyNumberFormat="1" applyFont="1" applyFill="1" applyBorder="1" applyAlignment="1">
      <alignment vertical="center"/>
    </xf>
    <xf numFmtId="38" fontId="1" fillId="0" borderId="15" xfId="1" quotePrefix="1" applyNumberFormat="1" applyFont="1" applyFill="1" applyBorder="1" applyAlignment="1">
      <alignment vertical="center"/>
    </xf>
    <xf numFmtId="38" fontId="1" fillId="0" borderId="13" xfId="1" quotePrefix="1" applyNumberFormat="1" applyFont="1" applyFill="1" applyBorder="1" applyAlignment="1">
      <alignment vertical="center"/>
    </xf>
    <xf numFmtId="38" fontId="1" fillId="0" borderId="4" xfId="1" quotePrefix="1" applyNumberFormat="1" applyFont="1" applyFill="1" applyBorder="1" applyAlignment="1">
      <alignment vertical="center"/>
    </xf>
    <xf numFmtId="0" fontId="4" fillId="0" borderId="4" xfId="1" quotePrefix="1" applyFont="1" applyFill="1" applyBorder="1" applyAlignment="1">
      <alignment horizontal="left" vertical="center"/>
    </xf>
    <xf numFmtId="38" fontId="7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1" quotePrefix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center" vertical="center"/>
    </xf>
    <xf numFmtId="38" fontId="9" fillId="0" borderId="0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0" fontId="10" fillId="0" borderId="0" xfId="1" quotePrefix="1" applyNumberFormat="1" applyFont="1" applyFill="1" applyBorder="1" applyAlignment="1">
      <alignment horizontal="left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8" fillId="0" borderId="0" xfId="1" quotePrefix="1" applyNumberFormat="1" applyFont="1" applyFill="1" applyBorder="1" applyAlignment="1">
      <alignment horizontal="left" vertical="center"/>
    </xf>
    <xf numFmtId="0" fontId="8" fillId="0" borderId="0" xfId="1" quotePrefix="1" applyNumberFormat="1" applyFont="1" applyFill="1" applyBorder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right" vertical="center"/>
    </xf>
    <xf numFmtId="0" fontId="8" fillId="0" borderId="15" xfId="1" quotePrefix="1" applyNumberFormat="1" applyFont="1" applyFill="1" applyBorder="1" applyAlignment="1">
      <alignment horizontal="left" vertical="center"/>
    </xf>
    <xf numFmtId="176" fontId="8" fillId="0" borderId="16" xfId="1" applyNumberFormat="1" applyFont="1" applyFill="1" applyBorder="1" applyAlignment="1">
      <alignment horizontal="right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0" xfId="1" applyFont="1" applyFill="1"/>
    <xf numFmtId="38" fontId="7" fillId="0" borderId="0" xfId="1" quotePrefix="1" applyNumberFormat="1" applyFont="1" applyFill="1" applyBorder="1" applyAlignment="1">
      <alignment horizontal="left" vertical="center"/>
    </xf>
    <xf numFmtId="176" fontId="8" fillId="0" borderId="1" xfId="2" applyNumberFormat="1" applyFont="1" applyFill="1" applyBorder="1" applyAlignment="1">
      <alignment vertical="center"/>
    </xf>
    <xf numFmtId="181" fontId="8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horizontal="left" vertical="center" indent="1"/>
    </xf>
    <xf numFmtId="176" fontId="8" fillId="0" borderId="0" xfId="2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7" fillId="0" borderId="0" xfId="1" applyNumberFormat="1" applyFont="1" applyFill="1" applyAlignment="1">
      <alignment horizontal="left" vertical="center" indent="1"/>
    </xf>
    <xf numFmtId="176" fontId="8" fillId="0" borderId="0" xfId="2" applyNumberFormat="1" applyFont="1" applyFill="1" applyBorder="1" applyAlignment="1">
      <alignment vertical="center" wrapText="1"/>
    </xf>
    <xf numFmtId="176" fontId="9" fillId="0" borderId="4" xfId="2" applyNumberFormat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/>
    </xf>
    <xf numFmtId="0" fontId="9" fillId="0" borderId="4" xfId="1" quotePrefix="1" applyNumberFormat="1" applyFont="1" applyFill="1" applyBorder="1" applyAlignment="1">
      <alignment horizontal="center" vertical="center"/>
    </xf>
    <xf numFmtId="38" fontId="7" fillId="0" borderId="3" xfId="1" quotePrefix="1" applyNumberFormat="1" applyFont="1" applyFill="1" applyBorder="1" applyAlignment="1">
      <alignment horizontal="center" vertical="center" justifyLastLine="1"/>
    </xf>
    <xf numFmtId="38" fontId="7" fillId="0" borderId="8" xfId="1" applyNumberFormat="1" applyFont="1" applyFill="1" applyBorder="1" applyAlignment="1">
      <alignment horizontal="center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horizontal="center" vertical="center"/>
    </xf>
    <xf numFmtId="38" fontId="8" fillId="0" borderId="2" xfId="1" applyNumberFormat="1" applyFont="1" applyFill="1" applyBorder="1" applyAlignment="1">
      <alignment horizontal="center" vertical="center"/>
    </xf>
    <xf numFmtId="38" fontId="8" fillId="0" borderId="5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0" fontId="7" fillId="0" borderId="15" xfId="1" quotePrefix="1" applyNumberFormat="1" applyFont="1" applyFill="1" applyBorder="1" applyAlignment="1">
      <alignment horizontal="center" vertical="center"/>
    </xf>
    <xf numFmtId="38" fontId="8" fillId="0" borderId="7" xfId="1" applyNumberFormat="1" applyFont="1" applyFill="1" applyBorder="1" applyAlignment="1">
      <alignment horizontal="center" vertical="center"/>
    </xf>
    <xf numFmtId="38" fontId="8" fillId="0" borderId="6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3" xfId="1" applyNumberFormat="1" applyFont="1" applyFill="1" applyBorder="1" applyAlignment="1">
      <alignment vertical="center"/>
    </xf>
    <xf numFmtId="0" fontId="8" fillId="0" borderId="0" xfId="1" applyFont="1" applyFill="1"/>
    <xf numFmtId="38" fontId="8" fillId="0" borderId="0" xfId="1" quotePrefix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8" fillId="0" borderId="7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7" fillId="0" borderId="4" xfId="1" quotePrefix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distributed" vertical="center" justifyLastLine="1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16" xfId="1" applyNumberFormat="1" applyFont="1" applyFill="1" applyBorder="1" applyAlignment="1">
      <alignment horizontal="right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 applyAlignment="1">
      <alignment horizontal="center" vertical="center"/>
    </xf>
    <xf numFmtId="38" fontId="15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/>
    <xf numFmtId="0" fontId="7" fillId="0" borderId="0" xfId="1" applyFont="1" applyFill="1" applyAlignment="1"/>
    <xf numFmtId="176" fontId="7" fillId="0" borderId="0" xfId="1" applyNumberFormat="1" applyFont="1" applyFill="1" applyBorder="1" applyAlignment="1">
      <alignment vertical="center"/>
    </xf>
    <xf numFmtId="183" fontId="7" fillId="0" borderId="1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183" fontId="7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38" fontId="7" fillId="0" borderId="0" xfId="1" applyNumberFormat="1" applyFont="1" applyFill="1" applyAlignment="1">
      <alignment vertical="center"/>
    </xf>
    <xf numFmtId="38" fontId="8" fillId="0" borderId="0" xfId="1" applyNumberFormat="1" applyFont="1" applyFill="1" applyAlignment="1">
      <alignment vertical="center"/>
    </xf>
    <xf numFmtId="0" fontId="8" fillId="0" borderId="1" xfId="1" quotePrefix="1" applyFont="1" applyFill="1" applyBorder="1" applyAlignment="1">
      <alignment horizontal="center" vertical="center"/>
    </xf>
    <xf numFmtId="0" fontId="8" fillId="0" borderId="0" xfId="1" quotePrefix="1" applyFont="1" applyFill="1" applyAlignment="1">
      <alignment horizontal="center" vertical="center"/>
    </xf>
    <xf numFmtId="0" fontId="8" fillId="0" borderId="0" xfId="1" quotePrefix="1" applyFont="1" applyFill="1" applyAlignment="1">
      <alignment horizontal="left" vertical="center"/>
    </xf>
    <xf numFmtId="0" fontId="8" fillId="0" borderId="0" xfId="1" quotePrefix="1" applyFont="1" applyFill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0" fontId="8" fillId="0" borderId="4" xfId="1" quotePrefix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left" vertical="center"/>
    </xf>
    <xf numFmtId="0" fontId="8" fillId="0" borderId="4" xfId="1" quotePrefix="1" applyFont="1" applyFill="1" applyBorder="1" applyAlignment="1">
      <alignment horizontal="right" vertical="center"/>
    </xf>
    <xf numFmtId="184" fontId="7" fillId="0" borderId="0" xfId="1" applyNumberFormat="1" applyFont="1" applyFill="1" applyAlignment="1">
      <alignment vertical="center"/>
    </xf>
    <xf numFmtId="184" fontId="7" fillId="0" borderId="0" xfId="1" applyNumberFormat="1" applyFont="1" applyFill="1" applyAlignment="1">
      <alignment horizontal="right" vertical="center"/>
    </xf>
    <xf numFmtId="38" fontId="7" fillId="0" borderId="0" xfId="1" applyNumberFormat="1" applyFont="1" applyFill="1" applyAlignment="1">
      <alignment horizontal="left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right" vertical="center"/>
    </xf>
    <xf numFmtId="38" fontId="8" fillId="0" borderId="0" xfId="1" applyNumberFormat="1" applyFont="1" applyFill="1" applyAlignment="1">
      <alignment vertical="center" justifyLastLine="1"/>
    </xf>
    <xf numFmtId="38" fontId="8" fillId="0" borderId="0" xfId="1" quotePrefix="1" applyNumberFormat="1" applyFont="1" applyFill="1" applyAlignment="1">
      <alignment horizontal="center" vertical="center"/>
    </xf>
    <xf numFmtId="181" fontId="8" fillId="0" borderId="0" xfId="1" applyNumberFormat="1" applyFont="1" applyFill="1" applyAlignment="1">
      <alignment vertical="center"/>
    </xf>
    <xf numFmtId="181" fontId="8" fillId="0" borderId="0" xfId="1" applyNumberFormat="1" applyFont="1" applyFill="1" applyAlignment="1">
      <alignment horizontal="center" vertical="center"/>
    </xf>
    <xf numFmtId="38" fontId="8" fillId="0" borderId="0" xfId="1" applyNumberFormat="1" applyFont="1" applyFill="1" applyAlignment="1">
      <alignment horizontal="left" vertical="center"/>
    </xf>
    <xf numFmtId="176" fontId="7" fillId="0" borderId="0" xfId="1" applyNumberFormat="1" applyFont="1" applyFill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38" fontId="7" fillId="0" borderId="0" xfId="1" applyNumberFormat="1" applyFont="1" applyFill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176" fontId="18" fillId="0" borderId="1" xfId="1" applyNumberFormat="1" applyFont="1" applyFill="1" applyBorder="1" applyAlignment="1">
      <alignment horizontal="right" vertical="center"/>
    </xf>
    <xf numFmtId="0" fontId="8" fillId="0" borderId="1" xfId="1" quotePrefix="1" applyNumberFormat="1" applyFont="1" applyFill="1" applyBorder="1" applyAlignment="1">
      <alignment vertical="center"/>
    </xf>
    <xf numFmtId="176" fontId="18" fillId="0" borderId="0" xfId="1" applyNumberFormat="1" applyFont="1" applyFill="1" applyBorder="1" applyAlignment="1">
      <alignment horizontal="right" vertical="center"/>
    </xf>
    <xf numFmtId="0" fontId="8" fillId="0" borderId="0" xfId="1" quotePrefix="1" applyNumberFormat="1" applyFont="1" applyFill="1" applyBorder="1" applyAlignment="1">
      <alignment vertical="center"/>
    </xf>
    <xf numFmtId="0" fontId="9" fillId="0" borderId="0" xfId="1" applyFont="1" applyFill="1"/>
    <xf numFmtId="176" fontId="9" fillId="0" borderId="0" xfId="1" applyNumberFormat="1" applyFont="1" applyFill="1"/>
    <xf numFmtId="176" fontId="10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0" fontId="19" fillId="0" borderId="0" xfId="1" quotePrefix="1" applyNumberFormat="1" applyFont="1" applyFill="1" applyBorder="1" applyAlignment="1">
      <alignment horizontal="right" vertical="center"/>
    </xf>
    <xf numFmtId="0" fontId="8" fillId="0" borderId="5" xfId="1" applyNumberFormat="1" applyFont="1" applyFill="1" applyBorder="1" applyAlignment="1">
      <alignment horizontal="center" vertical="center" wrapText="1"/>
    </xf>
    <xf numFmtId="49" fontId="12" fillId="0" borderId="0" xfId="1" quotePrefix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176" fontId="8" fillId="0" borderId="1" xfId="1" quotePrefix="1" applyNumberFormat="1" applyFont="1" applyFill="1" applyBorder="1" applyAlignment="1">
      <alignment horizontal="right" vertical="center"/>
    </xf>
    <xf numFmtId="0" fontId="8" fillId="0" borderId="1" xfId="1" quotePrefix="1" applyNumberFormat="1" applyFont="1" applyFill="1" applyBorder="1" applyAlignment="1">
      <alignment horizontal="right" vertical="center"/>
    </xf>
    <xf numFmtId="176" fontId="8" fillId="0" borderId="0" xfId="1" quotePrefix="1" applyNumberFormat="1" applyFont="1" applyFill="1" applyBorder="1" applyAlignment="1">
      <alignment horizontal="right" vertical="center"/>
    </xf>
    <xf numFmtId="176" fontId="10" fillId="0" borderId="0" xfId="1" quotePrefix="1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/>
    </xf>
    <xf numFmtId="0" fontId="9" fillId="0" borderId="0" xfId="1" quotePrefix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right" vertical="center"/>
    </xf>
    <xf numFmtId="49" fontId="12" fillId="0" borderId="0" xfId="1" quotePrefix="1" applyNumberFormat="1" applyFont="1" applyFill="1" applyBorder="1" applyAlignment="1">
      <alignment horizontal="left" vertical="center"/>
    </xf>
    <xf numFmtId="38" fontId="15" fillId="0" borderId="1" xfId="1" quotePrefix="1" applyNumberFormat="1" applyFont="1" applyFill="1" applyBorder="1" applyAlignment="1">
      <alignment vertical="center"/>
    </xf>
    <xf numFmtId="38" fontId="15" fillId="0" borderId="0" xfId="1" quotePrefix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right"/>
    </xf>
    <xf numFmtId="38" fontId="7" fillId="0" borderId="0" xfId="3" applyNumberFormat="1" applyFont="1" applyFill="1" applyBorder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38" fontId="21" fillId="0" borderId="0" xfId="4" applyNumberFormat="1" applyFont="1" applyFill="1" applyBorder="1" applyAlignment="1">
      <alignment vertical="center"/>
    </xf>
    <xf numFmtId="180" fontId="8" fillId="0" borderId="0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>
      <alignment horizontal="right" vertical="center"/>
    </xf>
    <xf numFmtId="38" fontId="8" fillId="0" borderId="0" xfId="3" quotePrefix="1" applyNumberFormat="1" applyFont="1" applyFill="1" applyBorder="1" applyAlignment="1">
      <alignment horizontal="center" vertical="center"/>
    </xf>
    <xf numFmtId="38" fontId="8" fillId="0" borderId="0" xfId="3" applyNumberFormat="1" applyFont="1" applyFill="1" applyBorder="1" applyAlignment="1">
      <alignment horizontal="left" vertical="center"/>
    </xf>
    <xf numFmtId="180" fontId="8" fillId="0" borderId="1" xfId="3" applyNumberFormat="1" applyFont="1" applyFill="1" applyBorder="1" applyAlignment="1">
      <alignment horizontal="right" vertical="center"/>
    </xf>
    <xf numFmtId="176" fontId="8" fillId="0" borderId="1" xfId="3" applyNumberFormat="1" applyFont="1" applyFill="1" applyBorder="1" applyAlignment="1">
      <alignment horizontal="right" vertical="center"/>
    </xf>
    <xf numFmtId="176" fontId="8" fillId="0" borderId="2" xfId="3" applyNumberFormat="1" applyFont="1" applyFill="1" applyBorder="1" applyAlignment="1">
      <alignment horizontal="right" vertical="center"/>
    </xf>
    <xf numFmtId="38" fontId="8" fillId="0" borderId="17" xfId="3" quotePrefix="1" applyNumberFormat="1" applyFont="1" applyFill="1" applyBorder="1" applyAlignment="1">
      <alignment horizontal="center" vertical="center"/>
    </xf>
    <xf numFmtId="176" fontId="8" fillId="0" borderId="3" xfId="3" applyNumberFormat="1" applyFont="1" applyFill="1" applyBorder="1" applyAlignment="1">
      <alignment horizontal="right" vertical="center"/>
    </xf>
    <xf numFmtId="38" fontId="8" fillId="0" borderId="16" xfId="3" quotePrefix="1" applyNumberFormat="1" applyFont="1" applyFill="1" applyBorder="1" applyAlignment="1">
      <alignment horizontal="center" vertical="center"/>
    </xf>
    <xf numFmtId="180" fontId="8" fillId="0" borderId="4" xfId="3" applyNumberFormat="1" applyFont="1" applyFill="1" applyBorder="1" applyAlignment="1">
      <alignment horizontal="right" vertical="center"/>
    </xf>
    <xf numFmtId="176" fontId="8" fillId="0" borderId="4" xfId="3" applyNumberFormat="1" applyFont="1" applyFill="1" applyBorder="1" applyAlignment="1">
      <alignment horizontal="right" vertical="center"/>
    </xf>
    <xf numFmtId="176" fontId="8" fillId="0" borderId="9" xfId="3" applyNumberFormat="1" applyFont="1" applyFill="1" applyBorder="1" applyAlignment="1">
      <alignment horizontal="right" vertical="center"/>
    </xf>
    <xf numFmtId="38" fontId="8" fillId="0" borderId="18" xfId="3" quotePrefix="1" applyNumberFormat="1" applyFont="1" applyFill="1" applyBorder="1" applyAlignment="1">
      <alignment horizontal="center" vertical="center"/>
    </xf>
    <xf numFmtId="38" fontId="8" fillId="0" borderId="3" xfId="3" quotePrefix="1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38" fontId="7" fillId="0" borderId="0" xfId="3" applyNumberFormat="1" applyFont="1" applyAlignment="1">
      <alignment vertical="center"/>
    </xf>
    <xf numFmtId="38" fontId="8" fillId="0" borderId="0" xfId="3" applyNumberFormat="1" applyFont="1" applyAlignment="1">
      <alignment vertical="center"/>
    </xf>
    <xf numFmtId="38" fontId="8" fillId="0" borderId="0" xfId="4" applyNumberFormat="1" applyFont="1" applyAlignment="1">
      <alignment vertical="center"/>
    </xf>
    <xf numFmtId="38" fontId="8" fillId="0" borderId="0" xfId="4" quotePrefix="1" applyNumberFormat="1" applyFont="1" applyAlignment="1">
      <alignment horizontal="left" vertical="center"/>
    </xf>
    <xf numFmtId="181" fontId="8" fillId="0" borderId="0" xfId="4" applyNumberFormat="1" applyFont="1" applyAlignment="1">
      <alignment vertical="center"/>
    </xf>
    <xf numFmtId="38" fontId="8" fillId="0" borderId="0" xfId="4" applyNumberFormat="1" applyFont="1" applyAlignment="1">
      <alignment horizontal="left" vertical="center"/>
    </xf>
    <xf numFmtId="176" fontId="8" fillId="0" borderId="1" xfId="4" applyNumberFormat="1" applyFont="1" applyFill="1" applyBorder="1" applyAlignment="1">
      <alignment horizontal="right" vertical="center"/>
    </xf>
    <xf numFmtId="176" fontId="8" fillId="0" borderId="2" xfId="4" applyNumberFormat="1" applyFont="1" applyFill="1" applyBorder="1" applyAlignment="1">
      <alignment horizontal="right" vertical="center"/>
    </xf>
    <xf numFmtId="0" fontId="7" fillId="0" borderId="1" xfId="4" quotePrefix="1" applyFont="1" applyBorder="1" applyAlignment="1">
      <alignment horizontal="center" vertical="center"/>
    </xf>
    <xf numFmtId="176" fontId="8" fillId="0" borderId="0" xfId="4" applyNumberFormat="1" applyFont="1" applyAlignment="1">
      <alignment horizontal="right" vertical="center"/>
    </xf>
    <xf numFmtId="176" fontId="8" fillId="0" borderId="3" xfId="4" applyNumberFormat="1" applyFont="1" applyBorder="1" applyAlignment="1">
      <alignment horizontal="right" vertical="center"/>
    </xf>
    <xf numFmtId="0" fontId="7" fillId="0" borderId="0" xfId="4" quotePrefix="1" applyFont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38" fontId="1" fillId="0" borderId="0" xfId="3" applyNumberFormat="1" applyFont="1" applyBorder="1" applyAlignment="1">
      <alignment vertical="center"/>
    </xf>
    <xf numFmtId="38" fontId="6" fillId="0" borderId="0" xfId="3" applyNumberFormat="1" applyFont="1" applyBorder="1" applyAlignment="1">
      <alignment vertical="center"/>
    </xf>
    <xf numFmtId="38" fontId="6" fillId="0" borderId="0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180" fontId="6" fillId="0" borderId="1" xfId="4" applyNumberFormat="1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 vertical="center"/>
    </xf>
    <xf numFmtId="176" fontId="6" fillId="0" borderId="2" xfId="4" applyNumberFormat="1" applyFont="1" applyFill="1" applyBorder="1" applyAlignment="1">
      <alignment horizontal="right" vertical="center"/>
    </xf>
    <xf numFmtId="0" fontId="24" fillId="0" borderId="1" xfId="4" quotePrefix="1" applyNumberFormat="1" applyFont="1" applyBorder="1" applyAlignment="1">
      <alignment horizontal="center" vertical="center"/>
    </xf>
    <xf numFmtId="180" fontId="6" fillId="0" borderId="0" xfId="4" applyNumberFormat="1" applyFont="1" applyFill="1" applyBorder="1" applyAlignment="1">
      <alignment horizontal="right" vertical="center"/>
    </xf>
    <xf numFmtId="176" fontId="6" fillId="0" borderId="0" xfId="4" applyNumberFormat="1" applyFont="1" applyFill="1" applyBorder="1" applyAlignment="1">
      <alignment horizontal="right" vertical="center"/>
    </xf>
    <xf numFmtId="176" fontId="6" fillId="0" borderId="3" xfId="4" applyNumberFormat="1" applyFont="1" applyFill="1" applyBorder="1" applyAlignment="1">
      <alignment horizontal="right" vertical="center"/>
    </xf>
    <xf numFmtId="0" fontId="24" fillId="0" borderId="0" xfId="4" quotePrefix="1" applyNumberFormat="1" applyFont="1" applyBorder="1" applyAlignment="1">
      <alignment horizontal="center" vertical="center"/>
    </xf>
    <xf numFmtId="180" fontId="6" fillId="0" borderId="0" xfId="4" applyNumberFormat="1" applyFont="1" applyBorder="1" applyAlignment="1">
      <alignment horizontal="right" vertical="center"/>
    </xf>
    <xf numFmtId="176" fontId="6" fillId="0" borderId="0" xfId="4" applyNumberFormat="1" applyFont="1" applyBorder="1" applyAlignment="1">
      <alignment horizontal="right" vertical="center"/>
    </xf>
    <xf numFmtId="176" fontId="6" fillId="0" borderId="3" xfId="4" applyNumberFormat="1" applyFont="1" applyBorder="1" applyAlignment="1">
      <alignment horizontal="right" vertical="center"/>
    </xf>
    <xf numFmtId="180" fontId="6" fillId="0" borderId="4" xfId="4" applyNumberFormat="1" applyFont="1" applyBorder="1" applyAlignment="1">
      <alignment horizontal="right" vertical="center"/>
    </xf>
    <xf numFmtId="0" fontId="24" fillId="0" borderId="4" xfId="4" quotePrefix="1" applyNumberFormat="1" applyFont="1" applyBorder="1" applyAlignment="1">
      <alignment horizontal="center" vertical="center"/>
    </xf>
    <xf numFmtId="0" fontId="6" fillId="0" borderId="7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>
      <alignment horizontal="center" vertical="center"/>
    </xf>
    <xf numFmtId="38" fontId="6" fillId="0" borderId="1" xfId="4" applyNumberFormat="1" applyFont="1" applyBorder="1" applyAlignment="1">
      <alignment horizontal="right" vertical="center"/>
    </xf>
    <xf numFmtId="38" fontId="20" fillId="0" borderId="0" xfId="4" applyNumberFormat="1" applyFont="1" applyBorder="1" applyAlignment="1">
      <alignment vertical="center"/>
    </xf>
    <xf numFmtId="0" fontId="20" fillId="0" borderId="0" xfId="4" applyFont="1" applyBorder="1"/>
    <xf numFmtId="38" fontId="8" fillId="0" borderId="0" xfId="4" applyNumberFormat="1" applyFont="1" applyFill="1" applyBorder="1" applyAlignment="1">
      <alignment vertical="center"/>
    </xf>
    <xf numFmtId="0" fontId="7" fillId="0" borderId="1" xfId="4" quotePrefix="1" applyNumberFormat="1" applyFont="1" applyFill="1" applyBorder="1" applyAlignment="1">
      <alignment horizontal="center" vertical="center"/>
    </xf>
    <xf numFmtId="0" fontId="7" fillId="0" borderId="0" xfId="4" quotePrefix="1" applyNumberFormat="1" applyFont="1" applyFill="1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right" vertical="center"/>
    </xf>
    <xf numFmtId="176" fontId="8" fillId="0" borderId="3" xfId="4" applyNumberFormat="1" applyFont="1" applyFill="1" applyBorder="1" applyAlignment="1">
      <alignment horizontal="right" vertical="center"/>
    </xf>
    <xf numFmtId="0" fontId="8" fillId="0" borderId="7" xfId="4" applyNumberFormat="1" applyFont="1" applyFill="1" applyBorder="1" applyAlignment="1">
      <alignment horizontal="center" vertical="center" justifyLastLine="1"/>
    </xf>
    <xf numFmtId="0" fontId="8" fillId="0" borderId="6" xfId="4" applyNumberFormat="1" applyFont="1" applyFill="1" applyBorder="1" applyAlignment="1">
      <alignment horizontal="center" vertical="center" justifyLastLine="1"/>
    </xf>
    <xf numFmtId="38" fontId="8" fillId="0" borderId="0" xfId="4" applyNumberFormat="1" applyFont="1" applyFill="1" applyBorder="1" applyAlignment="1">
      <alignment horizontal="right" vertical="center"/>
    </xf>
    <xf numFmtId="38" fontId="24" fillId="0" borderId="0" xfId="1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186" fontId="7" fillId="0" borderId="1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Border="1" applyAlignment="1">
      <alignment horizontal="right" vertical="center"/>
    </xf>
    <xf numFmtId="0" fontId="25" fillId="0" borderId="9" xfId="1" applyNumberFormat="1" applyFont="1" applyFill="1" applyBorder="1" applyAlignment="1">
      <alignment horizontal="center" vertical="center"/>
    </xf>
    <xf numFmtId="0" fontId="7" fillId="0" borderId="9" xfId="1" quotePrefix="1" applyNumberFormat="1" applyFont="1" applyFill="1" applyBorder="1" applyAlignment="1">
      <alignment horizontal="center" vertical="center"/>
    </xf>
    <xf numFmtId="180" fontId="7" fillId="0" borderId="1" xfId="1" applyNumberFormat="1" applyFont="1" applyFill="1" applyBorder="1" applyAlignment="1">
      <alignment horizontal="right" vertical="center"/>
    </xf>
    <xf numFmtId="181" fontId="7" fillId="0" borderId="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1" fontId="7" fillId="0" borderId="3" xfId="1" applyNumberFormat="1" applyFon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2" xfId="1" quotePrefix="1" applyNumberFormat="1" applyFont="1" applyFill="1" applyBorder="1" applyAlignment="1">
      <alignment horizontal="left" vertical="center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3" xfId="1" quotePrefix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5" xfId="1" applyNumberFormat="1" applyFont="1" applyFill="1" applyBorder="1" applyAlignment="1">
      <alignment horizontal="left" vertical="center"/>
    </xf>
    <xf numFmtId="0" fontId="8" fillId="0" borderId="5" xfId="1" quotePrefix="1" applyNumberFormat="1" applyFont="1" applyFill="1" applyBorder="1" applyAlignment="1">
      <alignment horizontal="left" vertical="center"/>
    </xf>
    <xf numFmtId="0" fontId="8" fillId="0" borderId="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9" xfId="1" quotePrefix="1" applyNumberFormat="1" applyFont="1" applyFill="1" applyBorder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8" fillId="0" borderId="3" xfId="1" quotePrefix="1" applyNumberFormat="1" applyFont="1" applyFill="1" applyBorder="1" applyAlignment="1">
      <alignment vertical="center"/>
    </xf>
    <xf numFmtId="0" fontId="8" fillId="0" borderId="3" xfId="1" quotePrefix="1" applyNumberFormat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right" vertical="center"/>
    </xf>
    <xf numFmtId="38" fontId="5" fillId="0" borderId="0" xfId="1" quotePrefix="1" applyNumberFormat="1" applyFont="1" applyFill="1" applyBorder="1" applyAlignment="1">
      <alignment horizontal="left" vertical="center"/>
    </xf>
    <xf numFmtId="38" fontId="1" fillId="0" borderId="4" xfId="1" applyNumberFormat="1" applyFont="1" applyFill="1" applyBorder="1" applyAlignment="1">
      <alignment horizontal="center" vertical="center"/>
    </xf>
    <xf numFmtId="38" fontId="1" fillId="0" borderId="0" xfId="1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center" vertical="center"/>
    </xf>
    <xf numFmtId="0" fontId="1" fillId="0" borderId="9" xfId="1" quotePrefix="1" applyNumberFormat="1" applyFont="1" applyFill="1" applyBorder="1" applyAlignment="1">
      <alignment horizontal="center" vertical="center"/>
    </xf>
    <xf numFmtId="0" fontId="1" fillId="0" borderId="3" xfId="1" quotePrefix="1" applyNumberFormat="1" applyFont="1" applyFill="1" applyBorder="1" applyAlignment="1">
      <alignment horizontal="center" vertical="center"/>
    </xf>
    <xf numFmtId="0" fontId="1" fillId="0" borderId="2" xfId="1" quotePrefix="1" applyNumberFormat="1" applyFont="1" applyFill="1" applyBorder="1" applyAlignment="1">
      <alignment horizontal="center"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8" xfId="1" quotePrefix="1" applyNumberFormat="1" applyFont="1" applyFill="1" applyBorder="1" applyAlignment="1">
      <alignment horizontal="center" vertical="center"/>
    </xf>
    <xf numFmtId="0" fontId="1" fillId="0" borderId="7" xfId="1" quotePrefix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11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38" fontId="1" fillId="0" borderId="4" xfId="1" quotePrefix="1" applyNumberFormat="1" applyFont="1" applyFill="1" applyBorder="1" applyAlignment="1">
      <alignment horizontal="center" vertical="center"/>
    </xf>
    <xf numFmtId="38" fontId="1" fillId="0" borderId="0" xfId="1" quotePrefix="1" applyNumberFormat="1" applyFont="1" applyFill="1" applyBorder="1" applyAlignment="1">
      <alignment horizontal="center" vertical="center"/>
    </xf>
    <xf numFmtId="38" fontId="1" fillId="0" borderId="1" xfId="1" quotePrefix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9" xfId="1" quotePrefix="1" applyNumberFormat="1" applyFont="1" applyFill="1" applyBorder="1" applyAlignment="1">
      <alignment horizontal="center" vertical="center" wrapText="1"/>
    </xf>
    <xf numFmtId="0" fontId="1" fillId="0" borderId="3" xfId="1" quotePrefix="1" applyNumberFormat="1" applyFont="1" applyFill="1" applyBorder="1" applyAlignment="1">
      <alignment horizontal="center" vertical="center" wrapText="1"/>
    </xf>
    <xf numFmtId="0" fontId="1" fillId="0" borderId="2" xfId="1" quotePrefix="1" applyNumberFormat="1" applyFont="1" applyFill="1" applyBorder="1" applyAlignment="1">
      <alignment horizontal="center" vertical="center" wrapText="1"/>
    </xf>
    <xf numFmtId="0" fontId="1" fillId="0" borderId="13" xfId="1" applyNumberFormat="1" applyFont="1" applyFill="1" applyBorder="1" applyAlignment="1">
      <alignment horizontal="center" vertical="center"/>
    </xf>
    <xf numFmtId="0" fontId="1" fillId="0" borderId="12" xfId="1" applyNumberFormat="1" applyFont="1" applyFill="1" applyBorder="1" applyAlignment="1">
      <alignment horizontal="center" vertical="center"/>
    </xf>
    <xf numFmtId="177" fontId="1" fillId="0" borderId="8" xfId="1" quotePrefix="1" applyNumberFormat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0" fontId="1" fillId="0" borderId="1" xfId="1" quotePrefix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9" xfId="1" quotePrefix="1" applyFont="1" applyFill="1" applyBorder="1" applyAlignment="1">
      <alignment horizontal="center" vertical="center"/>
    </xf>
    <xf numFmtId="0" fontId="1" fillId="0" borderId="2" xfId="1" quotePrefix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7" xfId="1" quotePrefix="1" applyFont="1" applyFill="1" applyBorder="1" applyAlignment="1">
      <alignment horizontal="center" vertical="center"/>
    </xf>
    <xf numFmtId="0" fontId="1" fillId="0" borderId="8" xfId="1" quotePrefix="1" applyFont="1" applyFill="1" applyBorder="1" applyAlignment="1">
      <alignment horizontal="center" vertical="center"/>
    </xf>
    <xf numFmtId="0" fontId="1" fillId="0" borderId="1" xfId="1" quotePrefix="1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right" vertical="center"/>
    </xf>
    <xf numFmtId="0" fontId="1" fillId="0" borderId="4" xfId="1" quotePrefix="1" applyNumberFormat="1" applyFont="1" applyFill="1" applyBorder="1" applyAlignment="1">
      <alignment horizontal="center" vertical="center" wrapText="1"/>
    </xf>
    <xf numFmtId="0" fontId="1" fillId="0" borderId="0" xfId="1" quotePrefix="1" applyNumberFormat="1" applyFont="1" applyFill="1" applyBorder="1" applyAlignment="1">
      <alignment horizontal="center" vertical="center" wrapText="1"/>
    </xf>
    <xf numFmtId="0" fontId="1" fillId="0" borderId="1" xfId="1" quotePrefix="1" applyNumberFormat="1" applyFont="1" applyFill="1" applyBorder="1" applyAlignment="1">
      <alignment horizontal="center" vertical="center" wrapText="1"/>
    </xf>
    <xf numFmtId="0" fontId="1" fillId="0" borderId="4" xfId="1" quotePrefix="1" applyNumberFormat="1" applyFont="1" applyFill="1" applyBorder="1" applyAlignment="1">
      <alignment horizontal="center" vertical="center"/>
    </xf>
    <xf numFmtId="0" fontId="1" fillId="0" borderId="0" xfId="1" quotePrefix="1" applyNumberFormat="1" applyFont="1" applyFill="1" applyBorder="1" applyAlignment="1">
      <alignment horizontal="center" vertical="center"/>
    </xf>
    <xf numFmtId="0" fontId="1" fillId="0" borderId="9" xfId="1" applyNumberFormat="1" applyFont="1" applyFill="1" applyBorder="1" applyAlignment="1">
      <alignment horizontal="distributed" vertical="center" wrapText="1"/>
    </xf>
    <xf numFmtId="0" fontId="1" fillId="0" borderId="4" xfId="1" applyNumberFormat="1" applyFont="1" applyFill="1" applyBorder="1" applyAlignment="1">
      <alignment horizontal="distributed" vertical="center"/>
    </xf>
    <xf numFmtId="0" fontId="1" fillId="0" borderId="3" xfId="1" applyNumberFormat="1" applyFont="1" applyFill="1" applyBorder="1" applyAlignment="1">
      <alignment horizontal="distributed" vertical="center"/>
    </xf>
    <xf numFmtId="0" fontId="1" fillId="0" borderId="0" xfId="1" applyNumberFormat="1" applyFont="1" applyFill="1" applyBorder="1" applyAlignment="1">
      <alignment horizontal="distributed" vertical="center"/>
    </xf>
    <xf numFmtId="0" fontId="1" fillId="0" borderId="2" xfId="1" applyNumberFormat="1" applyFont="1" applyFill="1" applyBorder="1" applyAlignment="1">
      <alignment horizontal="distributed" vertical="center"/>
    </xf>
    <xf numFmtId="0" fontId="1" fillId="0" borderId="1" xfId="1" applyNumberFormat="1" applyFont="1" applyFill="1" applyBorder="1" applyAlignment="1">
      <alignment horizontal="distributed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78" fontId="5" fillId="0" borderId="0" xfId="1" quotePrefix="1" applyNumberFormat="1" applyFont="1" applyFill="1" applyBorder="1" applyAlignment="1">
      <alignment horizontal="left" vertical="center"/>
    </xf>
    <xf numFmtId="178" fontId="1" fillId="0" borderId="4" xfId="1" applyNumberFormat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0" fontId="1" fillId="0" borderId="10" xfId="1" applyNumberFormat="1" applyFont="1" applyFill="1" applyBorder="1" applyAlignment="1">
      <alignment horizontal="center" vertical="center" wrapText="1"/>
    </xf>
    <xf numFmtId="0" fontId="1" fillId="0" borderId="14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distributed" vertical="center" wrapText="1"/>
    </xf>
    <xf numFmtId="0" fontId="6" fillId="0" borderId="4" xfId="1" applyNumberFormat="1" applyFont="1" applyFill="1" applyBorder="1" applyAlignment="1">
      <alignment horizontal="distributed" vertical="center" wrapText="1"/>
    </xf>
    <xf numFmtId="0" fontId="6" fillId="0" borderId="3" xfId="1" applyNumberFormat="1" applyFont="1" applyFill="1" applyBorder="1" applyAlignment="1">
      <alignment horizontal="distributed" vertical="center" wrapText="1"/>
    </xf>
    <xf numFmtId="0" fontId="6" fillId="0" borderId="0" xfId="1" applyNumberFormat="1" applyFont="1" applyFill="1" applyBorder="1" applyAlignment="1">
      <alignment horizontal="distributed" vertical="center" wrapText="1"/>
    </xf>
    <xf numFmtId="0" fontId="6" fillId="0" borderId="2" xfId="1" applyNumberFormat="1" applyFont="1" applyFill="1" applyBorder="1" applyAlignment="1">
      <alignment horizontal="distributed" vertical="center" wrapText="1"/>
    </xf>
    <xf numFmtId="0" fontId="6" fillId="0" borderId="1" xfId="1" applyNumberFormat="1" applyFont="1" applyFill="1" applyBorder="1" applyAlignment="1">
      <alignment horizontal="distributed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right" vertical="center"/>
    </xf>
    <xf numFmtId="38" fontId="1" fillId="0" borderId="13" xfId="1" applyNumberFormat="1" applyFont="1" applyFill="1" applyBorder="1" applyAlignment="1">
      <alignment horizontal="center" vertical="center"/>
    </xf>
    <xf numFmtId="38" fontId="1" fillId="0" borderId="10" xfId="1" applyNumberFormat="1" applyFont="1" applyFill="1" applyBorder="1" applyAlignment="1">
      <alignment horizontal="center" vertical="center"/>
    </xf>
    <xf numFmtId="38" fontId="1" fillId="0" borderId="15" xfId="1" applyNumberFormat="1" applyFont="1" applyFill="1" applyBorder="1" applyAlignment="1">
      <alignment horizontal="center" vertical="center"/>
    </xf>
    <xf numFmtId="38" fontId="1" fillId="0" borderId="14" xfId="1" applyNumberFormat="1" applyFont="1" applyFill="1" applyBorder="1" applyAlignment="1">
      <alignment horizontal="center" vertical="center"/>
    </xf>
    <xf numFmtId="38" fontId="1" fillId="0" borderId="12" xfId="1" applyNumberFormat="1" applyFont="1" applyFill="1" applyBorder="1" applyAlignment="1">
      <alignment horizontal="center" vertical="center"/>
    </xf>
    <xf numFmtId="38" fontId="1" fillId="0" borderId="5" xfId="1" applyNumberFormat="1" applyFont="1" applyFill="1" applyBorder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" xfId="1" quotePrefix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38" fontId="12" fillId="0" borderId="0" xfId="1" quotePrefix="1" applyNumberFormat="1" applyFont="1" applyFill="1" applyBorder="1" applyAlignment="1">
      <alignment horizontal="left" vertical="center"/>
    </xf>
    <xf numFmtId="38" fontId="7" fillId="0" borderId="0" xfId="1" applyNumberFormat="1" applyFont="1" applyFill="1" applyBorder="1" applyAlignment="1">
      <alignment horizontal="right" vertical="center"/>
    </xf>
    <xf numFmtId="38" fontId="8" fillId="0" borderId="4" xfId="1" applyNumberFormat="1" applyFont="1" applyFill="1" applyBorder="1" applyAlignment="1">
      <alignment horizontal="center" vertical="center" justifyLastLine="1"/>
    </xf>
    <xf numFmtId="38" fontId="8" fillId="0" borderId="0" xfId="1" applyNumberFormat="1" applyFont="1" applyFill="1" applyBorder="1" applyAlignment="1">
      <alignment horizontal="center" vertical="center" justifyLastLine="1"/>
    </xf>
    <xf numFmtId="38" fontId="8" fillId="0" borderId="1" xfId="1" applyNumberFormat="1" applyFont="1" applyFill="1" applyBorder="1" applyAlignment="1">
      <alignment horizontal="center" vertical="center" justifyLastLine="1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/>
    </xf>
    <xf numFmtId="38" fontId="7" fillId="0" borderId="4" xfId="1" quotePrefix="1" applyNumberFormat="1" applyFont="1" applyFill="1" applyBorder="1" applyAlignment="1">
      <alignment horizontal="center" vertical="center"/>
    </xf>
    <xf numFmtId="38" fontId="7" fillId="0" borderId="0" xfId="1" quotePrefix="1" applyNumberFormat="1" applyFont="1" applyFill="1" applyBorder="1" applyAlignment="1">
      <alignment horizontal="center" vertical="center"/>
    </xf>
    <xf numFmtId="38" fontId="7" fillId="0" borderId="1" xfId="1" quotePrefix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14" xfId="1" applyNumberFormat="1" applyFont="1" applyFill="1" applyBorder="1" applyAlignment="1">
      <alignment horizontal="center" vertical="center"/>
    </xf>
    <xf numFmtId="38" fontId="7" fillId="0" borderId="9" xfId="1" applyNumberFormat="1" applyFont="1" applyFill="1" applyBorder="1" applyAlignment="1">
      <alignment horizontal="center" vertical="center"/>
    </xf>
    <xf numFmtId="38" fontId="7" fillId="0" borderId="3" xfId="1" applyNumberFormat="1" applyFont="1" applyFill="1" applyBorder="1" applyAlignment="1">
      <alignment horizontal="center" vertical="center"/>
    </xf>
    <xf numFmtId="38" fontId="7" fillId="0" borderId="9" xfId="1" applyNumberFormat="1" applyFont="1" applyFill="1" applyBorder="1" applyAlignment="1">
      <alignment horizontal="center" vertical="center" justifyLastLine="1"/>
    </xf>
    <xf numFmtId="38" fontId="7" fillId="0" borderId="3" xfId="1" applyNumberFormat="1" applyFont="1" applyFill="1" applyBorder="1" applyAlignment="1">
      <alignment horizontal="center" vertical="center" justifyLastLine="1"/>
    </xf>
    <xf numFmtId="38" fontId="1" fillId="0" borderId="9" xfId="1" applyNumberFormat="1" applyFont="1" applyFill="1" applyBorder="1" applyAlignment="1">
      <alignment horizontal="center" vertical="center"/>
    </xf>
    <xf numFmtId="38" fontId="7" fillId="0" borderId="9" xfId="1" quotePrefix="1" applyNumberFormat="1" applyFont="1" applyFill="1" applyBorder="1" applyAlignment="1">
      <alignment horizontal="center" vertical="center" justifyLastLine="1"/>
    </xf>
    <xf numFmtId="38" fontId="7" fillId="0" borderId="3" xfId="1" quotePrefix="1" applyNumberFormat="1" applyFont="1" applyFill="1" applyBorder="1" applyAlignment="1">
      <alignment horizontal="center" vertical="center" justifyLastLine="1"/>
    </xf>
    <xf numFmtId="0" fontId="8" fillId="0" borderId="1" xfId="1" applyFont="1" applyFill="1" applyBorder="1" applyAlignment="1">
      <alignment horizontal="right" vertical="center"/>
    </xf>
    <xf numFmtId="182" fontId="8" fillId="0" borderId="8" xfId="1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/>
    </xf>
    <xf numFmtId="0" fontId="8" fillId="0" borderId="0" xfId="1" quotePrefix="1" applyNumberFormat="1" applyFont="1" applyFill="1" applyBorder="1" applyAlignment="1">
      <alignment horizontal="center" vertical="center" justifyLastLine="1"/>
    </xf>
    <xf numFmtId="0" fontId="8" fillId="0" borderId="1" xfId="1" quotePrefix="1" applyNumberFormat="1" applyFont="1" applyFill="1" applyBorder="1" applyAlignment="1">
      <alignment horizontal="center" vertical="center" justifyLastLine="1"/>
    </xf>
    <xf numFmtId="0" fontId="8" fillId="0" borderId="2" xfId="1" applyNumberFormat="1" applyFont="1" applyFill="1" applyBorder="1" applyAlignment="1">
      <alignment horizontal="center" vertical="center" justifyLastLine="1"/>
    </xf>
    <xf numFmtId="0" fontId="8" fillId="0" borderId="1" xfId="1" applyNumberFormat="1" applyFont="1" applyFill="1" applyBorder="1" applyAlignment="1">
      <alignment horizontal="center" vertical="center" justifyLastLine="1"/>
    </xf>
    <xf numFmtId="0" fontId="8" fillId="0" borderId="4" xfId="1" quotePrefix="1" applyNumberFormat="1" applyFont="1" applyFill="1" applyBorder="1" applyAlignment="1">
      <alignment horizontal="center" vertical="center" justifyLastLine="1"/>
    </xf>
    <xf numFmtId="0" fontId="8" fillId="0" borderId="7" xfId="1" applyNumberFormat="1" applyFont="1" applyFill="1" applyBorder="1" applyAlignment="1">
      <alignment horizontal="center" vertical="center" justifyLastLine="1"/>
    </xf>
    <xf numFmtId="0" fontId="8" fillId="0" borderId="8" xfId="1" applyNumberFormat="1" applyFont="1" applyFill="1" applyBorder="1" applyAlignment="1">
      <alignment horizontal="center" vertical="center" justifyLastLine="1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38" fontId="15" fillId="0" borderId="0" xfId="1" applyNumberFormat="1" applyFont="1" applyFill="1" applyBorder="1" applyAlignment="1">
      <alignment horizontal="left" vertical="center"/>
    </xf>
    <xf numFmtId="38" fontId="15" fillId="0" borderId="1" xfId="1" applyNumberFormat="1" applyFont="1" applyFill="1" applyBorder="1" applyAlignment="1">
      <alignment horizontal="left" vertical="center"/>
    </xf>
    <xf numFmtId="0" fontId="8" fillId="0" borderId="8" xfId="1" quotePrefix="1" applyNumberFormat="1" applyFont="1" applyFill="1" applyBorder="1" applyAlignment="1">
      <alignment horizontal="center" vertical="center" justifyLastLine="1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 justifyLastLine="1"/>
    </xf>
    <xf numFmtId="0" fontId="7" fillId="0" borderId="1" xfId="1" applyNumberFormat="1" applyFont="1" applyFill="1" applyBorder="1" applyAlignment="1">
      <alignment horizontal="center" vertical="center" justifyLastLine="1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 shrinkToFit="1"/>
    </xf>
    <xf numFmtId="0" fontId="7" fillId="0" borderId="5" xfId="1" applyNumberFormat="1" applyFont="1" applyFill="1" applyBorder="1" applyAlignment="1">
      <alignment horizontal="center" vertical="center" shrinkToFit="1"/>
    </xf>
    <xf numFmtId="184" fontId="8" fillId="0" borderId="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8" fillId="0" borderId="3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Alignment="1">
      <alignment horizontal="right" vertical="center"/>
    </xf>
    <xf numFmtId="184" fontId="8" fillId="0" borderId="0" xfId="2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horizontal="right" vertical="center"/>
    </xf>
    <xf numFmtId="38" fontId="12" fillId="0" borderId="0" xfId="1" quotePrefix="1" applyNumberFormat="1" applyFont="1" applyFill="1" applyAlignment="1">
      <alignment horizontal="left" vertical="center"/>
    </xf>
    <xf numFmtId="38" fontId="15" fillId="0" borderId="0" xfId="1" quotePrefix="1" applyNumberFormat="1" applyFont="1" applyFill="1" applyAlignment="1">
      <alignment horizontal="left" vertical="center"/>
    </xf>
    <xf numFmtId="0" fontId="8" fillId="0" borderId="13" xfId="1" quotePrefix="1" applyFont="1" applyFill="1" applyBorder="1" applyAlignment="1">
      <alignment horizontal="center" vertical="center"/>
    </xf>
    <xf numFmtId="0" fontId="8" fillId="0" borderId="10" xfId="1" quotePrefix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184" fontId="8" fillId="0" borderId="1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84" fontId="8" fillId="0" borderId="4" xfId="1" applyNumberFormat="1" applyFont="1" applyFill="1" applyBorder="1" applyAlignment="1">
      <alignment horizontal="right" vertical="center"/>
    </xf>
    <xf numFmtId="184" fontId="8" fillId="0" borderId="9" xfId="1" applyNumberFormat="1" applyFont="1" applyFill="1" applyBorder="1" applyAlignment="1">
      <alignment horizontal="right" vertical="center"/>
    </xf>
    <xf numFmtId="0" fontId="8" fillId="0" borderId="9" xfId="1" quotePrefix="1" applyFont="1" applyFill="1" applyBorder="1" applyAlignment="1">
      <alignment horizontal="center" vertical="center"/>
    </xf>
    <xf numFmtId="184" fontId="8" fillId="0" borderId="4" xfId="2" applyNumberFormat="1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3" xfId="1" quotePrefix="1" applyFont="1" applyFill="1" applyBorder="1" applyAlignment="1">
      <alignment horizontal="center" vertical="center" wrapText="1"/>
    </xf>
    <xf numFmtId="0" fontId="8" fillId="0" borderId="0" xfId="1" quotePrefix="1" applyFont="1" applyFill="1" applyAlignment="1">
      <alignment horizontal="center" vertical="center"/>
    </xf>
    <xf numFmtId="0" fontId="8" fillId="0" borderId="15" xfId="1" quotePrefix="1" applyFont="1" applyFill="1" applyBorder="1" applyAlignment="1">
      <alignment horizontal="center" vertical="center"/>
    </xf>
    <xf numFmtId="184" fontId="8" fillId="0" borderId="3" xfId="2" applyNumberFormat="1" applyFont="1" applyFill="1" applyBorder="1" applyAlignment="1">
      <alignment horizontal="right" vertical="center"/>
    </xf>
    <xf numFmtId="184" fontId="8" fillId="0" borderId="9" xfId="2" applyNumberFormat="1" applyFont="1" applyFill="1" applyBorder="1" applyAlignment="1">
      <alignment horizontal="right" vertical="center"/>
    </xf>
    <xf numFmtId="184" fontId="8" fillId="0" borderId="2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0" fontId="8" fillId="0" borderId="1" xfId="1" quotePrefix="1" applyFont="1" applyFill="1" applyBorder="1" applyAlignment="1">
      <alignment horizontal="center" vertical="center"/>
    </xf>
    <xf numFmtId="0" fontId="8" fillId="0" borderId="12" xfId="1" quotePrefix="1" applyFont="1" applyFill="1" applyBorder="1" applyAlignment="1">
      <alignment horizontal="center" vertical="center"/>
    </xf>
    <xf numFmtId="0" fontId="8" fillId="0" borderId="0" xfId="1" quotePrefix="1" applyFont="1" applyFill="1" applyAlignment="1">
      <alignment horizontal="right" vertical="center"/>
    </xf>
    <xf numFmtId="0" fontId="8" fillId="0" borderId="0" xfId="1" quotePrefix="1" applyFont="1" applyFill="1" applyAlignment="1">
      <alignment horizontal="left" vertical="center"/>
    </xf>
    <xf numFmtId="0" fontId="8" fillId="0" borderId="4" xfId="1" quotePrefix="1" applyFont="1" applyFill="1" applyBorder="1" applyAlignment="1">
      <alignment horizontal="right" vertical="center"/>
    </xf>
    <xf numFmtId="0" fontId="8" fillId="0" borderId="4" xfId="1" quotePrefix="1" applyFont="1" applyFill="1" applyBorder="1" applyAlignment="1">
      <alignment horizontal="center" vertical="center"/>
    </xf>
    <xf numFmtId="0" fontId="8" fillId="0" borderId="4" xfId="1" quotePrefix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right"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justifyLastLine="1"/>
    </xf>
    <xf numFmtId="0" fontId="8" fillId="0" borderId="5" xfId="1" applyFont="1" applyFill="1" applyBorder="1" applyAlignment="1">
      <alignment horizontal="center" vertical="center" justifyLastLine="1"/>
    </xf>
    <xf numFmtId="176" fontId="8" fillId="0" borderId="3" xfId="2" applyNumberFormat="1" applyFont="1" applyFill="1" applyBorder="1" applyAlignment="1">
      <alignment horizontal="right" vertical="center"/>
    </xf>
    <xf numFmtId="176" fontId="8" fillId="0" borderId="2" xfId="2" applyNumberFormat="1" applyFont="1" applyFill="1" applyBorder="1" applyAlignment="1">
      <alignment horizontal="right" vertical="center"/>
    </xf>
    <xf numFmtId="0" fontId="8" fillId="0" borderId="3" xfId="1" quotePrefix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justifyLastLine="1"/>
    </xf>
    <xf numFmtId="0" fontId="8" fillId="0" borderId="0" xfId="1" applyFont="1" applyFill="1" applyAlignment="1">
      <alignment horizontal="center" vertical="center" justifyLastLine="1"/>
    </xf>
    <xf numFmtId="0" fontId="8" fillId="0" borderId="2" xfId="1" applyFont="1" applyFill="1" applyBorder="1" applyAlignment="1">
      <alignment horizontal="center" vertical="center" justifyLastLine="1"/>
    </xf>
    <xf numFmtId="0" fontId="8" fillId="0" borderId="1" xfId="1" applyFont="1" applyFill="1" applyBorder="1" applyAlignment="1">
      <alignment horizontal="center" vertical="center" justifyLastLine="1"/>
    </xf>
    <xf numFmtId="0" fontId="8" fillId="0" borderId="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76" fontId="8" fillId="0" borderId="9" xfId="2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0" fontId="8" fillId="0" borderId="10" xfId="1" quotePrefix="1" applyFont="1" applyFill="1" applyBorder="1" applyAlignment="1">
      <alignment horizontal="center" vertical="center" justifyLastLine="1"/>
    </xf>
    <xf numFmtId="0" fontId="8" fillId="0" borderId="5" xfId="1" quotePrefix="1" applyFont="1" applyFill="1" applyBorder="1" applyAlignment="1">
      <alignment horizontal="center" vertical="center" justifyLastLine="1"/>
    </xf>
    <xf numFmtId="0" fontId="8" fillId="0" borderId="2" xfId="1" quotePrefix="1" applyFont="1" applyFill="1" applyBorder="1" applyAlignment="1">
      <alignment horizontal="center" vertical="center"/>
    </xf>
    <xf numFmtId="49" fontId="12" fillId="0" borderId="0" xfId="1" quotePrefix="1" applyNumberFormat="1" applyFont="1" applyFill="1" applyBorder="1" applyAlignment="1">
      <alignment horizontal="left" vertical="center"/>
    </xf>
    <xf numFmtId="0" fontId="8" fillId="0" borderId="4" xfId="1" applyNumberFormat="1" applyFont="1" applyFill="1" applyBorder="1" applyAlignment="1">
      <alignment horizontal="center" vertical="center" justifyLastLine="1"/>
    </xf>
    <xf numFmtId="0" fontId="8" fillId="0" borderId="7" xfId="1" quotePrefix="1" applyNumberFormat="1" applyFont="1" applyFill="1" applyBorder="1" applyAlignment="1">
      <alignment horizontal="center" vertical="center" justifyLastLine="1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 wrapText="1" justifyLastLine="1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Fill="1" applyBorder="1" applyAlignment="1">
      <alignment horizontal="left" vertical="center"/>
    </xf>
    <xf numFmtId="0" fontId="8" fillId="0" borderId="4" xfId="1" quotePrefix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176" fontId="7" fillId="0" borderId="9" xfId="1" applyNumberFormat="1" applyFont="1" applyFill="1" applyBorder="1" applyAlignment="1">
      <alignment horizontal="right"/>
    </xf>
    <xf numFmtId="176" fontId="7" fillId="0" borderId="4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left" vertical="center" wrapText="1"/>
    </xf>
    <xf numFmtId="176" fontId="7" fillId="0" borderId="2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center" wrapText="1"/>
    </xf>
    <xf numFmtId="176" fontId="7" fillId="0" borderId="3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0" fontId="7" fillId="0" borderId="1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38" fontId="15" fillId="0" borderId="0" xfId="1" quotePrefix="1" applyNumberFormat="1" applyFont="1" applyFill="1" applyBorder="1" applyAlignment="1">
      <alignment horizontal="left" vertical="center"/>
    </xf>
    <xf numFmtId="38" fontId="15" fillId="0" borderId="1" xfId="1" quotePrefix="1" applyNumberFormat="1" applyFont="1" applyFill="1" applyBorder="1" applyAlignment="1">
      <alignment horizontal="left" vertical="center"/>
    </xf>
    <xf numFmtId="177" fontId="8" fillId="0" borderId="0" xfId="1" quotePrefix="1" applyNumberFormat="1" applyFont="1" applyFill="1" applyBorder="1" applyAlignment="1">
      <alignment horizontal="right" vertical="center"/>
    </xf>
    <xf numFmtId="177" fontId="8" fillId="0" borderId="1" xfId="1" quotePrefix="1" applyNumberFormat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left" vertical="center" wrapText="1"/>
    </xf>
    <xf numFmtId="176" fontId="7" fillId="0" borderId="4" xfId="1" applyNumberFormat="1" applyFont="1" applyFill="1" applyBorder="1" applyAlignment="1"/>
    <xf numFmtId="176" fontId="7" fillId="0" borderId="9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horizontal="right" vertical="center"/>
    </xf>
    <xf numFmtId="176" fontId="7" fillId="0" borderId="4" xfId="1" applyNumberFormat="1" applyFont="1" applyFill="1" applyBorder="1" applyAlignment="1">
      <alignment vertical="center"/>
    </xf>
    <xf numFmtId="181" fontId="7" fillId="0" borderId="2" xfId="1" applyNumberFormat="1" applyFont="1" applyFill="1" applyBorder="1" applyAlignment="1">
      <alignment horizontal="right"/>
    </xf>
    <xf numFmtId="181" fontId="7" fillId="0" borderId="1" xfId="1" applyNumberFormat="1" applyFont="1" applyFill="1" applyBorder="1" applyAlignment="1">
      <alignment horizontal="right"/>
    </xf>
    <xf numFmtId="181" fontId="7" fillId="0" borderId="9" xfId="1" applyNumberFormat="1" applyFont="1" applyFill="1" applyBorder="1" applyAlignment="1">
      <alignment horizontal="right"/>
    </xf>
    <xf numFmtId="181" fontId="7" fillId="0" borderId="4" xfId="1" applyNumberFormat="1" applyFont="1" applyFill="1" applyBorder="1" applyAlignment="1">
      <alignment horizontal="right"/>
    </xf>
    <xf numFmtId="181" fontId="7" fillId="0" borderId="3" xfId="1" applyNumberFormat="1" applyFont="1" applyFill="1" applyBorder="1" applyAlignment="1">
      <alignment horizontal="right"/>
    </xf>
    <xf numFmtId="181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right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38" fontId="8" fillId="0" borderId="9" xfId="1" quotePrefix="1" applyNumberFormat="1" applyFont="1" applyFill="1" applyBorder="1" applyAlignment="1">
      <alignment horizontal="center" vertical="center" wrapText="1"/>
    </xf>
    <xf numFmtId="38" fontId="8" fillId="0" borderId="4" xfId="1" quotePrefix="1" applyNumberFormat="1" applyFont="1" applyFill="1" applyBorder="1" applyAlignment="1">
      <alignment horizontal="center" vertical="center" wrapText="1"/>
    </xf>
    <xf numFmtId="38" fontId="8" fillId="0" borderId="13" xfId="1" quotePrefix="1" applyNumberFormat="1" applyFont="1" applyFill="1" applyBorder="1" applyAlignment="1">
      <alignment horizontal="center" vertical="center" wrapText="1"/>
    </xf>
    <xf numFmtId="38" fontId="8" fillId="0" borderId="3" xfId="1" quotePrefix="1" applyNumberFormat="1" applyFont="1" applyFill="1" applyBorder="1" applyAlignment="1">
      <alignment horizontal="center" vertical="center" wrapText="1"/>
    </xf>
    <xf numFmtId="38" fontId="8" fillId="0" borderId="0" xfId="1" quotePrefix="1" applyNumberFormat="1" applyFont="1" applyFill="1" applyBorder="1" applyAlignment="1">
      <alignment horizontal="center" vertical="center" wrapText="1"/>
    </xf>
    <xf numFmtId="38" fontId="8" fillId="0" borderId="15" xfId="1" quotePrefix="1" applyNumberFormat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/>
    </xf>
    <xf numFmtId="38" fontId="8" fillId="0" borderId="9" xfId="1" applyNumberFormat="1" applyFont="1" applyFill="1" applyBorder="1" applyAlignment="1">
      <alignment horizontal="center" vertical="center" wrapText="1"/>
    </xf>
    <xf numFmtId="38" fontId="8" fillId="0" borderId="4" xfId="1" applyNumberFormat="1" applyFont="1" applyFill="1" applyBorder="1" applyAlignment="1">
      <alignment horizontal="center" vertical="center" wrapText="1"/>
    </xf>
    <xf numFmtId="38" fontId="8" fillId="0" borderId="13" xfId="1" applyNumberFormat="1" applyFont="1" applyFill="1" applyBorder="1" applyAlignment="1">
      <alignment horizontal="center" vertical="center" wrapText="1"/>
    </xf>
    <xf numFmtId="38" fontId="8" fillId="0" borderId="3" xfId="1" applyNumberFormat="1" applyFont="1" applyFill="1" applyBorder="1" applyAlignment="1">
      <alignment horizontal="center" vertical="center" wrapText="1"/>
    </xf>
    <xf numFmtId="38" fontId="8" fillId="0" borderId="0" xfId="1" applyNumberFormat="1" applyFont="1" applyFill="1" applyBorder="1" applyAlignment="1">
      <alignment horizontal="center" vertical="center" wrapText="1"/>
    </xf>
    <xf numFmtId="38" fontId="8" fillId="0" borderId="15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38" fontId="8" fillId="0" borderId="9" xfId="1" quotePrefix="1" applyNumberFormat="1" applyFont="1" applyFill="1" applyBorder="1" applyAlignment="1">
      <alignment horizontal="center" vertical="center"/>
    </xf>
    <xf numFmtId="38" fontId="8" fillId="0" borderId="4" xfId="1" quotePrefix="1" applyNumberFormat="1" applyFont="1" applyFill="1" applyBorder="1" applyAlignment="1">
      <alignment horizontal="center" vertical="center"/>
    </xf>
    <xf numFmtId="38" fontId="8" fillId="0" borderId="3" xfId="1" quotePrefix="1" applyNumberFormat="1" applyFont="1" applyFill="1" applyBorder="1" applyAlignment="1">
      <alignment horizontal="center" vertical="center"/>
    </xf>
    <xf numFmtId="38" fontId="8" fillId="0" borderId="0" xfId="1" quotePrefix="1" applyNumberFormat="1" applyFont="1" applyFill="1" applyBorder="1" applyAlignment="1">
      <alignment horizontal="center" vertical="center"/>
    </xf>
    <xf numFmtId="185" fontId="8" fillId="0" borderId="8" xfId="1" applyNumberFormat="1" applyFont="1" applyFill="1" applyBorder="1"/>
    <xf numFmtId="181" fontId="8" fillId="0" borderId="8" xfId="1" applyNumberFormat="1" applyFont="1" applyFill="1" applyBorder="1" applyAlignment="1">
      <alignment horizontal="right"/>
    </xf>
    <xf numFmtId="178" fontId="8" fillId="0" borderId="4" xfId="1" applyNumberFormat="1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81" fontId="8" fillId="0" borderId="8" xfId="1" applyNumberFormat="1" applyFont="1" applyFill="1" applyBorder="1"/>
    <xf numFmtId="177" fontId="15" fillId="0" borderId="0" xfId="1" quotePrefix="1" applyNumberFormat="1" applyFont="1" applyFill="1" applyBorder="1" applyAlignment="1">
      <alignment horizontal="left" vertical="center"/>
    </xf>
    <xf numFmtId="177" fontId="15" fillId="0" borderId="1" xfId="1" quotePrefix="1" applyNumberFormat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 wrapText="1"/>
    </xf>
    <xf numFmtId="181" fontId="8" fillId="0" borderId="0" xfId="1" applyNumberFormat="1" applyFont="1" applyFill="1"/>
    <xf numFmtId="38" fontId="8" fillId="0" borderId="4" xfId="3" applyNumberFormat="1" applyFont="1" applyFill="1" applyBorder="1" applyAlignment="1">
      <alignment horizontal="center" vertical="center"/>
    </xf>
    <xf numFmtId="38" fontId="8" fillId="0" borderId="0" xfId="3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horizontal="center" vertical="center"/>
    </xf>
    <xf numFmtId="38" fontId="12" fillId="0" borderId="0" xfId="3" applyNumberFormat="1" applyFont="1" applyFill="1" applyBorder="1" applyAlignment="1">
      <alignment horizontal="left" vertical="center"/>
    </xf>
    <xf numFmtId="177" fontId="8" fillId="0" borderId="1" xfId="3" applyNumberFormat="1" applyFont="1" applyFill="1" applyBorder="1" applyAlignment="1">
      <alignment horizontal="right" vertical="center"/>
    </xf>
    <xf numFmtId="0" fontId="8" fillId="0" borderId="4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/>
    </xf>
    <xf numFmtId="0" fontId="8" fillId="0" borderId="9" xfId="3" quotePrefix="1" applyNumberFormat="1" applyFont="1" applyFill="1" applyBorder="1" applyAlignment="1">
      <alignment horizontal="center" vertical="center"/>
    </xf>
    <xf numFmtId="0" fontId="8" fillId="0" borderId="3" xfId="3" quotePrefix="1" applyNumberFormat="1" applyFont="1" applyFill="1" applyBorder="1" applyAlignment="1">
      <alignment horizontal="center" vertical="center"/>
    </xf>
    <xf numFmtId="0" fontId="8" fillId="0" borderId="2" xfId="3" quotePrefix="1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8" xfId="3" applyNumberFormat="1" applyFont="1" applyFill="1" applyBorder="1" applyAlignment="1">
      <alignment horizontal="center" vertical="center"/>
    </xf>
    <xf numFmtId="38" fontId="12" fillId="0" borderId="0" xfId="4" quotePrefix="1" applyNumberFormat="1" applyFont="1" applyAlignment="1">
      <alignment horizontal="left" vertical="center"/>
    </xf>
    <xf numFmtId="38" fontId="8" fillId="0" borderId="0" xfId="4" quotePrefix="1" applyNumberFormat="1" applyFont="1" applyAlignment="1">
      <alignment horizontal="right" vertical="center"/>
    </xf>
    <xf numFmtId="0" fontId="8" fillId="0" borderId="4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 justifyLastLine="1"/>
    </xf>
    <xf numFmtId="0" fontId="8" fillId="0" borderId="2" xfId="4" applyFont="1" applyBorder="1" applyAlignment="1">
      <alignment horizontal="center" vertical="center" justifyLastLine="1"/>
    </xf>
    <xf numFmtId="0" fontId="8" fillId="0" borderId="7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5" fillId="0" borderId="0" xfId="4" quotePrefix="1" applyFont="1" applyAlignment="1">
      <alignment horizontal="left" vertical="center"/>
    </xf>
    <xf numFmtId="0" fontId="6" fillId="0" borderId="4" xfId="4" quotePrefix="1" applyNumberFormat="1" applyFont="1" applyBorder="1" applyAlignment="1">
      <alignment horizontal="center" vertical="center"/>
    </xf>
    <xf numFmtId="0" fontId="6" fillId="0" borderId="1" xfId="4" quotePrefix="1" applyNumberFormat="1" applyFont="1" applyBorder="1" applyAlignment="1">
      <alignment horizontal="center" vertical="center"/>
    </xf>
    <xf numFmtId="0" fontId="6" fillId="0" borderId="9" xfId="4" applyNumberFormat="1" applyFont="1" applyBorder="1" applyAlignment="1">
      <alignment horizontal="center" vertical="center" justifyLastLine="1"/>
    </xf>
    <xf numFmtId="0" fontId="6" fillId="0" borderId="2" xfId="4" applyNumberFormat="1" applyFont="1" applyBorder="1" applyAlignment="1">
      <alignment horizontal="center" vertical="center" justifyLastLine="1"/>
    </xf>
    <xf numFmtId="0" fontId="6" fillId="0" borderId="7" xfId="4" quotePrefix="1" applyNumberFormat="1" applyFont="1" applyBorder="1" applyAlignment="1">
      <alignment horizontal="center" vertical="center"/>
    </xf>
    <xf numFmtId="0" fontId="6" fillId="0" borderId="8" xfId="4" quotePrefix="1" applyNumberFormat="1" applyFont="1" applyBorder="1" applyAlignment="1">
      <alignment horizontal="center" vertical="center"/>
    </xf>
    <xf numFmtId="38" fontId="12" fillId="0" borderId="0" xfId="4" quotePrefix="1" applyNumberFormat="1" applyFont="1" applyFill="1" applyBorder="1" applyAlignment="1">
      <alignment horizontal="left" vertical="center"/>
    </xf>
    <xf numFmtId="0" fontId="8" fillId="0" borderId="8" xfId="4" quotePrefix="1" applyNumberFormat="1" applyFont="1" applyFill="1" applyBorder="1" applyAlignment="1">
      <alignment horizontal="center" vertical="center" justifyLastLine="1"/>
    </xf>
    <xf numFmtId="0" fontId="8" fillId="0" borderId="11" xfId="4" quotePrefix="1" applyNumberFormat="1" applyFont="1" applyFill="1" applyBorder="1" applyAlignment="1">
      <alignment horizontal="center" vertical="center" justifyLastLine="1"/>
    </xf>
    <xf numFmtId="0" fontId="7" fillId="0" borderId="4" xfId="1" quotePrefix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0" fontId="7" fillId="0" borderId="9" xfId="1" quotePrefix="1" applyNumberFormat="1" applyFont="1" applyFill="1" applyBorder="1" applyAlignment="1">
      <alignment horizontal="center" vertical="center"/>
    </xf>
    <xf numFmtId="0" fontId="7" fillId="0" borderId="3" xfId="1" quotePrefix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8" fillId="0" borderId="9" xfId="1" quotePrefix="1" applyNumberFormat="1" applyFont="1" applyFill="1" applyBorder="1" applyAlignment="1">
      <alignment horizontal="center" vertical="center"/>
    </xf>
    <xf numFmtId="0" fontId="8" fillId="0" borderId="2" xfId="1" quotePrefix="1" applyNumberFormat="1" applyFont="1" applyFill="1" applyBorder="1" applyAlignment="1">
      <alignment horizontal="center" vertical="center"/>
    </xf>
    <xf numFmtId="0" fontId="8" fillId="0" borderId="3" xfId="1" quotePrefix="1" applyNumberFormat="1" applyFont="1" applyFill="1" applyBorder="1" applyAlignment="1">
      <alignment horizontal="left" vertical="center" wrapText="1"/>
    </xf>
    <xf numFmtId="0" fontId="8" fillId="0" borderId="3" xfId="1" quotePrefix="1" applyNumberFormat="1" applyFont="1" applyFill="1" applyBorder="1" applyAlignment="1">
      <alignment horizontal="left" vertical="center"/>
    </xf>
  </cellXfs>
  <cellStyles count="6">
    <cellStyle name="桁区切り 2" xfId="2"/>
    <cellStyle name="標準" xfId="0" builtinId="0"/>
    <cellStyle name="標準 2" xfId="4"/>
    <cellStyle name="標準 2 2" xfId="5"/>
    <cellStyle name="標準 2 3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49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049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5735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5735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1049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049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49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049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76200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4900" y="7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76200</xdr:rowOff>
    </xdr:from>
    <xdr:ext cx="76200" cy="200025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04900" y="76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429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429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3429000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47625" cy="19050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3429000" y="214312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47625" cy="19050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3429000" y="214312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47625" cy="19050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3429000" y="214312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47625" cy="19050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3429000" y="214312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76200" cy="2000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3429000" y="2143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0025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4290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0025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4290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76200" cy="200025"/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4290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104775</xdr:colOff>
      <xdr:row>12</xdr:row>
      <xdr:rowOff>0</xdr:rowOff>
    </xdr:from>
    <xdr:ext cx="76200" cy="200025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962275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22" name="Text Box 7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104775</xdr:colOff>
      <xdr:row>12</xdr:row>
      <xdr:rowOff>0</xdr:rowOff>
    </xdr:from>
    <xdr:ext cx="76200" cy="200025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2962275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28" name="Text Box 7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76200" cy="200025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2857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47625" cy="190500"/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857500" y="28575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76200" cy="200025"/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85750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285750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47625" cy="190500"/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857500" y="197167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85750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66675</xdr:rowOff>
    </xdr:from>
    <xdr:ext cx="76200" cy="200025"/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2857500" y="1971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857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857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76200" cy="200025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857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857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857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200025"/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2857500" y="476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9525</xdr:rowOff>
    </xdr:from>
    <xdr:ext cx="76200" cy="200025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857500" y="14382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66675</xdr:rowOff>
    </xdr:from>
    <xdr:ext cx="76200" cy="200025"/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2857500" y="1495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66675</xdr:rowOff>
    </xdr:from>
    <xdr:ext cx="47625" cy="19050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857500" y="1495425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9525</xdr:rowOff>
    </xdr:from>
    <xdr:ext cx="76200" cy="200025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857500" y="167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47625" cy="19050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857500" y="17335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4" name="Text Box 7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47625" cy="190500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857500" y="173355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66675</xdr:rowOff>
    </xdr:from>
    <xdr:ext cx="76200" cy="200025"/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285750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2857500" y="2209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76200" cy="200025"/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2857500" y="2209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66675</xdr:rowOff>
    </xdr:from>
    <xdr:ext cx="47625" cy="19050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857500" y="2209800"/>
          <a:ext cx="47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123825</xdr:colOff>
      <xdr:row>9</xdr:row>
      <xdr:rowOff>66675</xdr:rowOff>
    </xdr:from>
    <xdr:ext cx="76200" cy="200025"/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981325" y="2209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76200</xdr:colOff>
      <xdr:row>9</xdr:row>
      <xdr:rowOff>66675</xdr:rowOff>
    </xdr:from>
    <xdr:ext cx="76200" cy="200025"/>
    <xdr:sp macro="" textlink="">
      <xdr:nvSpPr>
        <xdr:cNvPr id="35" name="Text Box 7"/>
        <xdr:cNvSpPr txBox="1">
          <a:spLocks noChangeArrowheads="1"/>
        </xdr:cNvSpPr>
      </xdr:nvSpPr>
      <xdr:spPr bwMode="auto">
        <a:xfrm>
          <a:off x="2933700" y="2209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tabSelected="1" zoomScaleNormal="100" zoomScaleSheetLayoutView="100" workbookViewId="0">
      <selection sqref="A1:K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6" width="9" style="1" customWidth="1"/>
    <col min="7" max="7" width="9.125" style="1" customWidth="1"/>
    <col min="8" max="10" width="9" style="1" customWidth="1"/>
    <col min="11" max="11" width="10.625" style="1" customWidth="1"/>
    <col min="12" max="14" width="7.5" style="1" customWidth="1"/>
    <col min="15" max="15" width="7.625" style="1" customWidth="1"/>
    <col min="16" max="20" width="7.5" style="1" customWidth="1"/>
    <col min="21" max="22" width="6" style="1" customWidth="1"/>
    <col min="23" max="23" width="6.125" style="1" customWidth="1"/>
    <col min="24" max="16384" width="7.5" style="1"/>
  </cols>
  <sheetData>
    <row r="1" spans="1:27" ht="12" customHeight="1" x14ac:dyDescent="0.4">
      <c r="A1" s="299" t="s">
        <v>24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7" ht="12" customHeight="1" x14ac:dyDescent="0.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7" ht="12" customHeight="1" x14ac:dyDescent="0.4">
      <c r="V3" s="18"/>
      <c r="W3" s="17" t="s">
        <v>23</v>
      </c>
    </row>
    <row r="4" spans="1:27" ht="12" customHeight="1" x14ac:dyDescent="0.4">
      <c r="A4" s="300" t="s">
        <v>22</v>
      </c>
      <c r="B4" s="300"/>
      <c r="C4" s="300"/>
      <c r="D4" s="303" t="s">
        <v>21</v>
      </c>
      <c r="E4" s="303" t="s">
        <v>20</v>
      </c>
      <c r="F4" s="306" t="s">
        <v>19</v>
      </c>
      <c r="G4" s="307"/>
      <c r="H4" s="307"/>
      <c r="I4" s="308" t="s">
        <v>18</v>
      </c>
      <c r="J4" s="308" t="s">
        <v>17</v>
      </c>
      <c r="K4" s="308" t="s">
        <v>16</v>
      </c>
      <c r="L4" s="311" t="s">
        <v>15</v>
      </c>
      <c r="M4" s="311"/>
      <c r="N4" s="311"/>
      <c r="O4" s="311"/>
      <c r="P4" s="311"/>
      <c r="Q4" s="311"/>
      <c r="R4" s="311"/>
      <c r="S4" s="311"/>
      <c r="T4" s="311"/>
      <c r="U4" s="312" t="s">
        <v>14</v>
      </c>
      <c r="V4" s="311"/>
      <c r="W4" s="311"/>
    </row>
    <row r="5" spans="1:27" ht="12" customHeight="1" x14ac:dyDescent="0.4">
      <c r="A5" s="301"/>
      <c r="B5" s="301"/>
      <c r="C5" s="301"/>
      <c r="D5" s="304"/>
      <c r="E5" s="304"/>
      <c r="F5" s="303" t="s">
        <v>13</v>
      </c>
      <c r="G5" s="313" t="s">
        <v>12</v>
      </c>
      <c r="H5" s="313" t="s">
        <v>11</v>
      </c>
      <c r="I5" s="309"/>
      <c r="J5" s="309"/>
      <c r="K5" s="309"/>
      <c r="L5" s="307" t="s">
        <v>10</v>
      </c>
      <c r="M5" s="307"/>
      <c r="N5" s="307"/>
      <c r="O5" s="306" t="s">
        <v>9</v>
      </c>
      <c r="P5" s="315"/>
      <c r="Q5" s="306" t="s">
        <v>8</v>
      </c>
      <c r="R5" s="307"/>
      <c r="S5" s="306" t="s">
        <v>7</v>
      </c>
      <c r="T5" s="307"/>
      <c r="U5" s="316" t="s">
        <v>6</v>
      </c>
      <c r="V5" s="316" t="s">
        <v>5</v>
      </c>
      <c r="W5" s="313" t="s">
        <v>4</v>
      </c>
    </row>
    <row r="6" spans="1:27" ht="12" customHeight="1" x14ac:dyDescent="0.4">
      <c r="A6" s="302"/>
      <c r="B6" s="302"/>
      <c r="C6" s="302"/>
      <c r="D6" s="305"/>
      <c r="E6" s="305"/>
      <c r="F6" s="305"/>
      <c r="G6" s="314"/>
      <c r="H6" s="314"/>
      <c r="I6" s="310"/>
      <c r="J6" s="310"/>
      <c r="K6" s="310"/>
      <c r="L6" s="16" t="s">
        <v>6</v>
      </c>
      <c r="M6" s="14" t="s">
        <v>5</v>
      </c>
      <c r="N6" s="15" t="s">
        <v>4</v>
      </c>
      <c r="O6" s="14" t="s">
        <v>5</v>
      </c>
      <c r="P6" s="14" t="s">
        <v>4</v>
      </c>
      <c r="Q6" s="14" t="s">
        <v>5</v>
      </c>
      <c r="R6" s="14" t="s">
        <v>4</v>
      </c>
      <c r="S6" s="14" t="s">
        <v>5</v>
      </c>
      <c r="T6" s="14" t="s">
        <v>4</v>
      </c>
      <c r="U6" s="317"/>
      <c r="V6" s="317"/>
      <c r="W6" s="314"/>
    </row>
    <row r="7" spans="1:27" ht="12" customHeight="1" x14ac:dyDescent="0.4">
      <c r="A7" s="13" t="s">
        <v>3</v>
      </c>
      <c r="B7" s="13" t="s">
        <v>2</v>
      </c>
      <c r="C7" s="13" t="s">
        <v>1</v>
      </c>
      <c r="D7" s="9">
        <v>43</v>
      </c>
      <c r="E7" s="8">
        <v>262</v>
      </c>
      <c r="F7" s="8">
        <v>417</v>
      </c>
      <c r="G7" s="8">
        <v>26</v>
      </c>
      <c r="H7" s="8">
        <v>391</v>
      </c>
      <c r="I7" s="8">
        <v>76</v>
      </c>
      <c r="J7" s="8">
        <v>99</v>
      </c>
      <c r="K7" s="8">
        <v>10575</v>
      </c>
      <c r="L7" s="8">
        <v>6207</v>
      </c>
      <c r="M7" s="8">
        <v>3233</v>
      </c>
      <c r="N7" s="8">
        <v>2974</v>
      </c>
      <c r="O7" s="8">
        <v>1008</v>
      </c>
      <c r="P7" s="8">
        <v>929</v>
      </c>
      <c r="Q7" s="8">
        <v>1118</v>
      </c>
      <c r="R7" s="8">
        <v>1013</v>
      </c>
      <c r="S7" s="8">
        <v>1107</v>
      </c>
      <c r="T7" s="8">
        <v>1032</v>
      </c>
      <c r="U7" s="12">
        <v>2381</v>
      </c>
      <c r="V7" s="12">
        <v>1188</v>
      </c>
      <c r="W7" s="8">
        <v>1193</v>
      </c>
      <c r="X7" s="3"/>
      <c r="Y7" s="3"/>
      <c r="Z7" s="3"/>
      <c r="AA7" s="3"/>
    </row>
    <row r="8" spans="1:27" ht="12" customHeight="1" x14ac:dyDescent="0.4">
      <c r="A8" s="10"/>
      <c r="B8" s="11">
        <v>2</v>
      </c>
      <c r="C8" s="11"/>
      <c r="D8" s="9">
        <v>43</v>
      </c>
      <c r="E8" s="8">
        <v>253</v>
      </c>
      <c r="F8" s="8">
        <v>422</v>
      </c>
      <c r="G8" s="8">
        <v>26</v>
      </c>
      <c r="H8" s="8">
        <v>396</v>
      </c>
      <c r="I8" s="8">
        <v>72</v>
      </c>
      <c r="J8" s="8">
        <v>106</v>
      </c>
      <c r="K8" s="8">
        <v>10575</v>
      </c>
      <c r="L8" s="8">
        <v>6099</v>
      </c>
      <c r="M8" s="8">
        <v>3174</v>
      </c>
      <c r="N8" s="8">
        <v>2925</v>
      </c>
      <c r="O8" s="8">
        <v>945</v>
      </c>
      <c r="P8" s="8">
        <v>914</v>
      </c>
      <c r="Q8" s="8">
        <v>1090</v>
      </c>
      <c r="R8" s="8">
        <v>984</v>
      </c>
      <c r="S8" s="8">
        <v>1139</v>
      </c>
      <c r="T8" s="8">
        <v>1027</v>
      </c>
      <c r="U8" s="8">
        <v>2139</v>
      </c>
      <c r="V8" s="8">
        <v>1115</v>
      </c>
      <c r="W8" s="8">
        <v>1024</v>
      </c>
      <c r="X8" s="3"/>
    </row>
    <row r="9" spans="1:27" ht="12" customHeight="1" x14ac:dyDescent="0.4">
      <c r="A9" s="10"/>
      <c r="B9" s="11">
        <v>3</v>
      </c>
      <c r="C9" s="10"/>
      <c r="D9" s="9">
        <v>43</v>
      </c>
      <c r="E9" s="8">
        <v>256</v>
      </c>
      <c r="F9" s="8">
        <v>421</v>
      </c>
      <c r="G9" s="8">
        <v>26</v>
      </c>
      <c r="H9" s="8">
        <v>395</v>
      </c>
      <c r="I9" s="8">
        <v>80</v>
      </c>
      <c r="J9" s="8">
        <v>103</v>
      </c>
      <c r="K9" s="8">
        <v>10575</v>
      </c>
      <c r="L9" s="8">
        <v>6006</v>
      </c>
      <c r="M9" s="8">
        <v>3074</v>
      </c>
      <c r="N9" s="8">
        <v>2932</v>
      </c>
      <c r="O9" s="8">
        <v>965</v>
      </c>
      <c r="P9" s="8">
        <v>971</v>
      </c>
      <c r="Q9" s="8">
        <v>1008</v>
      </c>
      <c r="R9" s="8">
        <v>945</v>
      </c>
      <c r="S9" s="8">
        <v>1101</v>
      </c>
      <c r="T9" s="8">
        <v>1016</v>
      </c>
      <c r="U9" s="8">
        <v>2163</v>
      </c>
      <c r="V9" s="8">
        <v>1137</v>
      </c>
      <c r="W9" s="8">
        <v>1026</v>
      </c>
      <c r="X9" s="3"/>
    </row>
    <row r="10" spans="1:27" ht="12" customHeight="1" x14ac:dyDescent="0.4">
      <c r="A10" s="11"/>
      <c r="B10" s="11">
        <v>4</v>
      </c>
      <c r="C10" s="10"/>
      <c r="D10" s="9">
        <v>39</v>
      </c>
      <c r="E10" s="8">
        <v>250</v>
      </c>
      <c r="F10" s="8">
        <v>411</v>
      </c>
      <c r="G10" s="8">
        <v>27</v>
      </c>
      <c r="H10" s="8">
        <v>384</v>
      </c>
      <c r="I10" s="8">
        <v>91</v>
      </c>
      <c r="J10" s="8">
        <v>103</v>
      </c>
      <c r="K10" s="8">
        <v>10265</v>
      </c>
      <c r="L10" s="8">
        <v>5706</v>
      </c>
      <c r="M10" s="8">
        <v>2867</v>
      </c>
      <c r="N10" s="8">
        <v>2839</v>
      </c>
      <c r="O10" s="8">
        <v>854</v>
      </c>
      <c r="P10" s="8">
        <v>902</v>
      </c>
      <c r="Q10" s="8">
        <v>997</v>
      </c>
      <c r="R10" s="8">
        <v>990</v>
      </c>
      <c r="S10" s="8">
        <v>1016</v>
      </c>
      <c r="T10" s="8">
        <v>947</v>
      </c>
      <c r="U10" s="8">
        <v>2118</v>
      </c>
      <c r="V10" s="8">
        <v>1111</v>
      </c>
      <c r="W10" s="8">
        <v>1007</v>
      </c>
      <c r="X10" s="3"/>
    </row>
    <row r="11" spans="1:27" ht="12" customHeight="1" x14ac:dyDescent="0.4">
      <c r="A11" s="7"/>
      <c r="B11" s="6">
        <v>5</v>
      </c>
      <c r="C11" s="6"/>
      <c r="D11" s="5">
        <v>39</v>
      </c>
      <c r="E11" s="4">
        <v>249</v>
      </c>
      <c r="F11" s="4">
        <v>431</v>
      </c>
      <c r="G11" s="4">
        <v>28</v>
      </c>
      <c r="H11" s="4">
        <v>403</v>
      </c>
      <c r="I11" s="4">
        <v>98</v>
      </c>
      <c r="J11" s="4">
        <v>97</v>
      </c>
      <c r="K11" s="4">
        <v>10265</v>
      </c>
      <c r="L11" s="4">
        <v>5406</v>
      </c>
      <c r="M11" s="4">
        <v>2674</v>
      </c>
      <c r="N11" s="4">
        <v>2732</v>
      </c>
      <c r="O11" s="4">
        <v>818</v>
      </c>
      <c r="P11" s="4">
        <v>796</v>
      </c>
      <c r="Q11" s="4">
        <v>867</v>
      </c>
      <c r="R11" s="4">
        <v>948</v>
      </c>
      <c r="S11" s="4">
        <v>989</v>
      </c>
      <c r="T11" s="4">
        <v>988</v>
      </c>
      <c r="U11" s="4">
        <v>1958</v>
      </c>
      <c r="V11" s="4">
        <v>1010</v>
      </c>
      <c r="W11" s="4">
        <v>948</v>
      </c>
      <c r="X11" s="3"/>
    </row>
    <row r="12" spans="1:27" ht="12" customHeight="1" x14ac:dyDescent="0.15">
      <c r="A12" s="1" t="s">
        <v>0</v>
      </c>
      <c r="J12" s="2"/>
    </row>
    <row r="13" spans="1:27" ht="12" customHeight="1" x14ac:dyDescent="0.4"/>
    <row r="14" spans="1:27" ht="12" customHeight="1" x14ac:dyDescent="0.4"/>
    <row r="15" spans="1:27" ht="12" customHeight="1" x14ac:dyDescent="0.4"/>
    <row r="16" spans="1:27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</sheetData>
  <mergeCells count="20">
    <mergeCell ref="L4:T4"/>
    <mergeCell ref="U4:W4"/>
    <mergeCell ref="F5:F6"/>
    <mergeCell ref="G5:G6"/>
    <mergeCell ref="H5:H6"/>
    <mergeCell ref="L5:N5"/>
    <mergeCell ref="O5:P5"/>
    <mergeCell ref="Q5:R5"/>
    <mergeCell ref="S5:T5"/>
    <mergeCell ref="U5:U6"/>
    <mergeCell ref="V5:V6"/>
    <mergeCell ref="W5:W6"/>
    <mergeCell ref="A1:K2"/>
    <mergeCell ref="A4:C6"/>
    <mergeCell ref="D4:D6"/>
    <mergeCell ref="E4:E6"/>
    <mergeCell ref="F4:H4"/>
    <mergeCell ref="I4:I6"/>
    <mergeCell ref="J4:J6"/>
    <mergeCell ref="K4:K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zoomScaleSheetLayoutView="100" workbookViewId="0">
      <selection sqref="A1:C4"/>
    </sheetView>
  </sheetViews>
  <sheetFormatPr defaultColWidth="7.25" defaultRowHeight="7.9" customHeight="1" x14ac:dyDescent="0.4"/>
  <cols>
    <col min="1" max="1" width="4.625" style="22" customWidth="1"/>
    <col min="2" max="2" width="3.125" style="22" customWidth="1"/>
    <col min="3" max="4" width="9" style="22" customWidth="1"/>
    <col min="5" max="5" width="7.5" style="22" customWidth="1"/>
    <col min="6" max="7" width="6" style="22" customWidth="1"/>
    <col min="8" max="10" width="7.5" style="22" customWidth="1"/>
    <col min="11" max="11" width="10.5" style="22" customWidth="1"/>
    <col min="12" max="12" width="7.625" style="22" customWidth="1"/>
    <col min="13" max="16384" width="7.25" style="22"/>
  </cols>
  <sheetData>
    <row r="1" spans="1:12" ht="12" customHeight="1" x14ac:dyDescent="0.4">
      <c r="A1" s="338" t="s">
        <v>22</v>
      </c>
      <c r="B1" s="338"/>
      <c r="C1" s="338"/>
      <c r="D1" s="363" t="s">
        <v>92</v>
      </c>
      <c r="E1" s="364"/>
      <c r="F1" s="313" t="s">
        <v>91</v>
      </c>
      <c r="G1" s="369"/>
      <c r="H1" s="303" t="s">
        <v>90</v>
      </c>
      <c r="I1" s="361"/>
      <c r="J1" s="41" t="s">
        <v>89</v>
      </c>
      <c r="K1" s="40" t="s">
        <v>77</v>
      </c>
      <c r="L1" s="40"/>
    </row>
    <row r="2" spans="1:12" ht="12" customHeight="1" x14ac:dyDescent="0.4">
      <c r="A2" s="350"/>
      <c r="B2" s="350"/>
      <c r="C2" s="350"/>
      <c r="D2" s="365"/>
      <c r="E2" s="366"/>
      <c r="F2" s="322"/>
      <c r="G2" s="370"/>
      <c r="H2" s="304" t="s">
        <v>88</v>
      </c>
      <c r="I2" s="362"/>
      <c r="J2" s="39" t="s">
        <v>87</v>
      </c>
      <c r="K2" s="39" t="s">
        <v>86</v>
      </c>
      <c r="L2" s="39" t="s">
        <v>85</v>
      </c>
    </row>
    <row r="3" spans="1:12" ht="12" customHeight="1" x14ac:dyDescent="0.4">
      <c r="A3" s="350"/>
      <c r="B3" s="350"/>
      <c r="C3" s="350"/>
      <c r="D3" s="367"/>
      <c r="E3" s="368"/>
      <c r="F3" s="314"/>
      <c r="G3" s="371"/>
      <c r="H3" s="314" t="s">
        <v>84</v>
      </c>
      <c r="I3" s="371"/>
      <c r="J3" s="39" t="s">
        <v>83</v>
      </c>
      <c r="K3" s="39" t="s">
        <v>82</v>
      </c>
      <c r="L3" s="39"/>
    </row>
    <row r="4" spans="1:12" ht="12" customHeight="1" x14ac:dyDescent="0.4">
      <c r="A4" s="351"/>
      <c r="B4" s="351"/>
      <c r="C4" s="351"/>
      <c r="D4" s="24" t="s">
        <v>5</v>
      </c>
      <c r="E4" s="23" t="s">
        <v>4</v>
      </c>
      <c r="F4" s="23" t="s">
        <v>5</v>
      </c>
      <c r="G4" s="38" t="s">
        <v>4</v>
      </c>
      <c r="H4" s="23" t="s">
        <v>5</v>
      </c>
      <c r="I4" s="38" t="s">
        <v>4</v>
      </c>
      <c r="J4" s="25" t="s">
        <v>81</v>
      </c>
      <c r="K4" s="25" t="s">
        <v>81</v>
      </c>
      <c r="L4" s="25" t="s">
        <v>81</v>
      </c>
    </row>
    <row r="5" spans="1:12" ht="12" customHeight="1" x14ac:dyDescent="0.4">
      <c r="A5" s="13" t="s">
        <v>26</v>
      </c>
      <c r="B5" s="35" t="s">
        <v>25</v>
      </c>
      <c r="C5" s="34" t="s">
        <v>71</v>
      </c>
      <c r="D5" s="9">
        <v>0</v>
      </c>
      <c r="E5" s="8">
        <v>0</v>
      </c>
      <c r="F5" s="8">
        <v>8</v>
      </c>
      <c r="G5" s="8">
        <v>1</v>
      </c>
      <c r="H5" s="8">
        <v>19</v>
      </c>
      <c r="I5" s="8">
        <v>20</v>
      </c>
      <c r="J5" s="36">
        <v>98.5</v>
      </c>
      <c r="K5" s="36">
        <v>0.1</v>
      </c>
      <c r="L5" s="36">
        <v>0.2</v>
      </c>
    </row>
    <row r="6" spans="1:12" ht="12" customHeight="1" x14ac:dyDescent="0.4">
      <c r="A6" s="11"/>
      <c r="B6" s="33">
        <v>2</v>
      </c>
      <c r="C6" s="32"/>
      <c r="D6" s="9">
        <v>0</v>
      </c>
      <c r="E6" s="8">
        <v>0</v>
      </c>
      <c r="F6" s="8">
        <v>1</v>
      </c>
      <c r="G6" s="8">
        <v>0</v>
      </c>
      <c r="H6" s="8">
        <v>20</v>
      </c>
      <c r="I6" s="8">
        <v>6</v>
      </c>
      <c r="J6" s="36">
        <v>98.8</v>
      </c>
      <c r="K6" s="36">
        <v>0.4</v>
      </c>
      <c r="L6" s="36">
        <v>0</v>
      </c>
    </row>
    <row r="7" spans="1:12" ht="12" customHeight="1" x14ac:dyDescent="0.4">
      <c r="B7" s="33">
        <v>3</v>
      </c>
      <c r="C7" s="32"/>
      <c r="D7" s="9">
        <v>0</v>
      </c>
      <c r="E7" s="8">
        <v>0</v>
      </c>
      <c r="F7" s="8">
        <v>7</v>
      </c>
      <c r="G7" s="8">
        <v>5</v>
      </c>
      <c r="H7" s="8">
        <v>18</v>
      </c>
      <c r="I7" s="8">
        <v>13</v>
      </c>
      <c r="J7" s="36">
        <v>98.3</v>
      </c>
      <c r="K7" s="36">
        <v>0.5</v>
      </c>
      <c r="L7" s="36">
        <v>0.2</v>
      </c>
    </row>
    <row r="8" spans="1:12" ht="12" customHeight="1" x14ac:dyDescent="0.4">
      <c r="A8" s="11"/>
      <c r="B8" s="31">
        <v>4</v>
      </c>
      <c r="C8" s="30"/>
      <c r="D8" s="9">
        <v>1</v>
      </c>
      <c r="E8" s="8" t="s">
        <v>47</v>
      </c>
      <c r="F8" s="8">
        <v>3</v>
      </c>
      <c r="G8" s="8">
        <v>2</v>
      </c>
      <c r="H8" s="8">
        <v>14</v>
      </c>
      <c r="I8" s="8">
        <v>15</v>
      </c>
      <c r="J8" s="36">
        <v>99</v>
      </c>
      <c r="K8" s="36">
        <v>0.1</v>
      </c>
      <c r="L8" s="36">
        <v>0.1</v>
      </c>
    </row>
    <row r="9" spans="1:12" ht="12" customHeight="1" x14ac:dyDescent="0.4">
      <c r="A9" s="7"/>
      <c r="B9" s="29">
        <v>5</v>
      </c>
      <c r="C9" s="28"/>
      <c r="D9" s="5">
        <v>0</v>
      </c>
      <c r="E9" s="4">
        <v>0</v>
      </c>
      <c r="F9" s="4">
        <v>3</v>
      </c>
      <c r="G9" s="4">
        <v>1</v>
      </c>
      <c r="H9" s="4">
        <v>20</v>
      </c>
      <c r="I9" s="4">
        <v>17</v>
      </c>
      <c r="J9" s="37">
        <v>98.6</v>
      </c>
      <c r="K9" s="37">
        <v>0.3</v>
      </c>
      <c r="L9" s="37">
        <v>0.1</v>
      </c>
    </row>
    <row r="10" spans="1:12" ht="12" customHeight="1" x14ac:dyDescent="0.4">
      <c r="A10" s="27" t="s">
        <v>70</v>
      </c>
      <c r="D10" s="8"/>
      <c r="E10" s="8"/>
      <c r="F10" s="8"/>
      <c r="G10" s="8"/>
      <c r="H10" s="8"/>
      <c r="I10" s="8"/>
      <c r="J10" s="36"/>
      <c r="K10" s="36"/>
      <c r="L10" s="36"/>
    </row>
    <row r="11" spans="1:12" ht="12" customHeight="1" x14ac:dyDescent="0.4">
      <c r="A11" s="22" t="s">
        <v>0</v>
      </c>
    </row>
    <row r="12" spans="1:12" ht="12" customHeight="1" x14ac:dyDescent="0.4"/>
    <row r="13" spans="1:12" ht="12" customHeight="1" x14ac:dyDescent="0.4"/>
    <row r="14" spans="1:12" ht="12" customHeight="1" x14ac:dyDescent="0.4"/>
    <row r="15" spans="1:12" ht="12" customHeight="1" x14ac:dyDescent="0.4"/>
    <row r="16" spans="1:12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</sheetData>
  <mergeCells count="6">
    <mergeCell ref="A1:C4"/>
    <mergeCell ref="D1:E3"/>
    <mergeCell ref="F1:G3"/>
    <mergeCell ref="H1:I1"/>
    <mergeCell ref="H2:I2"/>
    <mergeCell ref="H3:I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zoomScaleSheetLayoutView="100" workbookViewId="0">
      <selection sqref="A1:L2"/>
    </sheetView>
  </sheetViews>
  <sheetFormatPr defaultColWidth="7.25" defaultRowHeight="7.9" customHeight="1" x14ac:dyDescent="0.4"/>
  <cols>
    <col min="1" max="1" width="4.5" style="22" customWidth="1"/>
    <col min="2" max="2" width="3" style="22" customWidth="1"/>
    <col min="3" max="3" width="7.75" style="22" customWidth="1"/>
    <col min="4" max="10" width="7.5" style="22" customWidth="1"/>
    <col min="11" max="11" width="9" style="22" customWidth="1"/>
    <col min="12" max="12" width="9.125" style="22" customWidth="1"/>
    <col min="13" max="16384" width="7.25" style="22"/>
  </cols>
  <sheetData>
    <row r="1" spans="1:12" ht="12" customHeight="1" x14ac:dyDescent="0.4">
      <c r="A1" s="372" t="s">
        <v>107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ht="12" customHeight="1" x14ac:dyDescent="0.4">
      <c r="A2" s="372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ht="12" customHeight="1" x14ac:dyDescent="0.4">
      <c r="A3" s="357" t="s">
        <v>79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2" ht="12" customHeight="1" x14ac:dyDescent="0.4">
      <c r="A4" s="373" t="s">
        <v>22</v>
      </c>
      <c r="B4" s="373"/>
      <c r="C4" s="373"/>
      <c r="D4" s="313" t="s">
        <v>6</v>
      </c>
      <c r="E4" s="369"/>
      <c r="F4" s="369"/>
      <c r="G4" s="376" t="s">
        <v>106</v>
      </c>
      <c r="H4" s="316"/>
      <c r="I4" s="313" t="s">
        <v>105</v>
      </c>
      <c r="J4" s="369"/>
      <c r="K4" s="313" t="s">
        <v>104</v>
      </c>
      <c r="L4" s="369"/>
    </row>
    <row r="5" spans="1:12" ht="12" customHeight="1" x14ac:dyDescent="0.4">
      <c r="A5" s="374"/>
      <c r="B5" s="374"/>
      <c r="C5" s="374"/>
      <c r="D5" s="322"/>
      <c r="E5" s="370"/>
      <c r="F5" s="370"/>
      <c r="G5" s="377"/>
      <c r="H5" s="377"/>
      <c r="I5" s="304" t="s">
        <v>103</v>
      </c>
      <c r="J5" s="362"/>
      <c r="K5" s="322" t="s">
        <v>102</v>
      </c>
      <c r="L5" s="370"/>
    </row>
    <row r="6" spans="1:12" ht="12" customHeight="1" x14ac:dyDescent="0.4">
      <c r="A6" s="374"/>
      <c r="B6" s="374"/>
      <c r="C6" s="374"/>
      <c r="D6" s="314"/>
      <c r="E6" s="371"/>
      <c r="F6" s="371"/>
      <c r="G6" s="317"/>
      <c r="H6" s="317"/>
      <c r="I6" s="314" t="s">
        <v>101</v>
      </c>
      <c r="J6" s="371"/>
      <c r="K6" s="314" t="s">
        <v>100</v>
      </c>
      <c r="L6" s="371"/>
    </row>
    <row r="7" spans="1:12" ht="12" customHeight="1" x14ac:dyDescent="0.15">
      <c r="A7" s="375"/>
      <c r="B7" s="375"/>
      <c r="C7" s="375"/>
      <c r="D7" s="51" t="s">
        <v>49</v>
      </c>
      <c r="E7" s="51" t="s">
        <v>57</v>
      </c>
      <c r="F7" s="51" t="s">
        <v>48</v>
      </c>
      <c r="G7" s="51" t="s">
        <v>57</v>
      </c>
      <c r="H7" s="51" t="s">
        <v>48</v>
      </c>
      <c r="I7" s="51" t="s">
        <v>57</v>
      </c>
      <c r="J7" s="51" t="s">
        <v>48</v>
      </c>
      <c r="K7" s="50" t="s">
        <v>57</v>
      </c>
      <c r="L7" s="49" t="s">
        <v>48</v>
      </c>
    </row>
    <row r="8" spans="1:12" ht="12" customHeight="1" x14ac:dyDescent="0.4">
      <c r="A8" s="47" t="s">
        <v>99</v>
      </c>
      <c r="B8" s="48" t="s">
        <v>25</v>
      </c>
      <c r="C8" s="47" t="s">
        <v>71</v>
      </c>
      <c r="D8" s="9">
        <v>2968</v>
      </c>
      <c r="E8" s="8">
        <v>1298</v>
      </c>
      <c r="F8" s="8">
        <v>1670</v>
      </c>
      <c r="G8" s="8">
        <v>729</v>
      </c>
      <c r="H8" s="8">
        <v>975</v>
      </c>
      <c r="I8" s="8">
        <v>234</v>
      </c>
      <c r="J8" s="8">
        <v>398</v>
      </c>
      <c r="K8" s="8">
        <v>62</v>
      </c>
      <c r="L8" s="8">
        <v>32</v>
      </c>
    </row>
    <row r="9" spans="1:12" ht="12" customHeight="1" x14ac:dyDescent="0.4">
      <c r="A9" s="47"/>
      <c r="B9" s="48" t="s">
        <v>98</v>
      </c>
      <c r="C9" s="47"/>
      <c r="D9" s="9">
        <v>2966</v>
      </c>
      <c r="E9" s="8">
        <v>1261</v>
      </c>
      <c r="F9" s="8">
        <v>1705</v>
      </c>
      <c r="G9" s="8">
        <v>697</v>
      </c>
      <c r="H9" s="8">
        <v>977</v>
      </c>
      <c r="I9" s="8">
        <v>224</v>
      </c>
      <c r="J9" s="8">
        <v>437</v>
      </c>
      <c r="K9" s="8">
        <v>120</v>
      </c>
      <c r="L9" s="8">
        <v>64</v>
      </c>
    </row>
    <row r="10" spans="1:12" ht="12" customHeight="1" x14ac:dyDescent="0.4">
      <c r="A10" s="47"/>
      <c r="B10" s="48" t="s">
        <v>97</v>
      </c>
      <c r="C10" s="47"/>
      <c r="D10" s="9">
        <v>2964</v>
      </c>
      <c r="E10" s="8">
        <v>1284</v>
      </c>
      <c r="F10" s="8">
        <v>1680</v>
      </c>
      <c r="G10" s="8">
        <v>772</v>
      </c>
      <c r="H10" s="8">
        <v>1026</v>
      </c>
      <c r="I10" s="8">
        <v>246</v>
      </c>
      <c r="J10" s="8">
        <v>394</v>
      </c>
      <c r="K10" s="8">
        <v>67</v>
      </c>
      <c r="L10" s="8">
        <v>32</v>
      </c>
    </row>
    <row r="11" spans="1:12" ht="12" customHeight="1" x14ac:dyDescent="0.4">
      <c r="A11" s="47"/>
      <c r="B11" s="48" t="s">
        <v>96</v>
      </c>
      <c r="C11" s="47"/>
      <c r="D11" s="9">
        <v>2814</v>
      </c>
      <c r="E11" s="8">
        <v>1222</v>
      </c>
      <c r="F11" s="8">
        <v>1592</v>
      </c>
      <c r="G11" s="8">
        <v>805</v>
      </c>
      <c r="H11" s="8">
        <v>1008</v>
      </c>
      <c r="I11" s="8">
        <v>192</v>
      </c>
      <c r="J11" s="8">
        <v>398</v>
      </c>
      <c r="K11" s="8">
        <v>52</v>
      </c>
      <c r="L11" s="8">
        <v>29</v>
      </c>
    </row>
    <row r="12" spans="1:12" ht="12" customHeight="1" x14ac:dyDescent="0.4">
      <c r="A12" s="46"/>
      <c r="B12" s="45" t="s">
        <v>95</v>
      </c>
      <c r="C12" s="44"/>
      <c r="D12" s="5">
        <v>2808</v>
      </c>
      <c r="E12" s="4">
        <v>1177</v>
      </c>
      <c r="F12" s="4">
        <v>1631</v>
      </c>
      <c r="G12" s="4">
        <v>758</v>
      </c>
      <c r="H12" s="4">
        <v>993</v>
      </c>
      <c r="I12" s="4">
        <v>185</v>
      </c>
      <c r="J12" s="4">
        <v>398</v>
      </c>
      <c r="K12" s="4">
        <v>31</v>
      </c>
      <c r="L12" s="4">
        <v>33</v>
      </c>
    </row>
    <row r="13" spans="1:12" ht="12" customHeight="1" x14ac:dyDescent="0.4">
      <c r="A13" s="43" t="s">
        <v>94</v>
      </c>
    </row>
    <row r="14" spans="1:12" ht="12" customHeight="1" x14ac:dyDescent="0.4">
      <c r="A14" s="43" t="s">
        <v>93</v>
      </c>
    </row>
    <row r="15" spans="1:12" ht="12" customHeight="1" x14ac:dyDescent="0.4">
      <c r="A15" s="42" t="s">
        <v>0</v>
      </c>
    </row>
    <row r="16" spans="1:12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</sheetData>
  <mergeCells count="11">
    <mergeCell ref="I6:J6"/>
    <mergeCell ref="K6:L6"/>
    <mergeCell ref="A1:L2"/>
    <mergeCell ref="A3:L3"/>
    <mergeCell ref="A4:C7"/>
    <mergeCell ref="D4:F6"/>
    <mergeCell ref="G4:H6"/>
    <mergeCell ref="I4:J4"/>
    <mergeCell ref="K4:L4"/>
    <mergeCell ref="I5:J5"/>
    <mergeCell ref="K5:L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zoomScaleSheetLayoutView="100" workbookViewId="0">
      <selection sqref="A1:C5"/>
    </sheetView>
  </sheetViews>
  <sheetFormatPr defaultColWidth="7.25" defaultRowHeight="7.9" customHeight="1" x14ac:dyDescent="0.4"/>
  <cols>
    <col min="1" max="1" width="4.5" style="22" customWidth="1"/>
    <col min="2" max="2" width="3" style="22" customWidth="1"/>
    <col min="3" max="3" width="7.75" style="22" customWidth="1"/>
    <col min="4" max="7" width="7.5" style="22" customWidth="1"/>
    <col min="8" max="9" width="6" style="22" customWidth="1"/>
    <col min="10" max="10" width="4.5" style="22" customWidth="1"/>
    <col min="11" max="11" width="6" style="22" customWidth="1"/>
    <col min="12" max="12" width="10.5" style="22" customWidth="1"/>
    <col min="13" max="13" width="7.5" style="22" customWidth="1"/>
    <col min="14" max="16384" width="7.25" style="22"/>
  </cols>
  <sheetData>
    <row r="1" spans="1:13" ht="12" customHeight="1" x14ac:dyDescent="0.4">
      <c r="A1" s="373" t="s">
        <v>116</v>
      </c>
      <c r="B1" s="373"/>
      <c r="C1" s="373"/>
      <c r="D1" s="380" t="s">
        <v>115</v>
      </c>
      <c r="E1" s="381"/>
      <c r="F1" s="386" t="s">
        <v>114</v>
      </c>
      <c r="G1" s="386"/>
      <c r="H1" s="378" t="s">
        <v>113</v>
      </c>
      <c r="I1" s="387"/>
      <c r="J1" s="308" t="s">
        <v>112</v>
      </c>
      <c r="K1" s="308" t="s">
        <v>111</v>
      </c>
      <c r="L1" s="378" t="s">
        <v>110</v>
      </c>
      <c r="M1" s="313" t="s">
        <v>109</v>
      </c>
    </row>
    <row r="2" spans="1:13" ht="12" customHeight="1" x14ac:dyDescent="0.4">
      <c r="A2" s="374"/>
      <c r="B2" s="374"/>
      <c r="C2" s="374"/>
      <c r="D2" s="382"/>
      <c r="E2" s="383"/>
      <c r="F2" s="386"/>
      <c r="G2" s="386"/>
      <c r="H2" s="379"/>
      <c r="I2" s="388"/>
      <c r="J2" s="309"/>
      <c r="K2" s="309"/>
      <c r="L2" s="379"/>
      <c r="M2" s="322"/>
    </row>
    <row r="3" spans="1:13" ht="12" customHeight="1" x14ac:dyDescent="0.4">
      <c r="A3" s="374"/>
      <c r="B3" s="374"/>
      <c r="C3" s="374"/>
      <c r="D3" s="382"/>
      <c r="E3" s="383"/>
      <c r="F3" s="386"/>
      <c r="G3" s="386"/>
      <c r="H3" s="379"/>
      <c r="I3" s="388"/>
      <c r="J3" s="309"/>
      <c r="K3" s="309"/>
      <c r="L3" s="379"/>
      <c r="M3" s="322"/>
    </row>
    <row r="4" spans="1:13" ht="12" customHeight="1" x14ac:dyDescent="0.4">
      <c r="A4" s="374"/>
      <c r="B4" s="374"/>
      <c r="C4" s="374"/>
      <c r="D4" s="384"/>
      <c r="E4" s="385"/>
      <c r="F4" s="386"/>
      <c r="G4" s="386"/>
      <c r="H4" s="389"/>
      <c r="I4" s="390"/>
      <c r="J4" s="309"/>
      <c r="K4" s="309"/>
      <c r="L4" s="379"/>
      <c r="M4" s="322"/>
    </row>
    <row r="5" spans="1:13" ht="12" customHeight="1" x14ac:dyDescent="0.4">
      <c r="A5" s="375"/>
      <c r="B5" s="375"/>
      <c r="C5" s="375"/>
      <c r="D5" s="15" t="s">
        <v>57</v>
      </c>
      <c r="E5" s="15" t="s">
        <v>48</v>
      </c>
      <c r="F5" s="14" t="s">
        <v>57</v>
      </c>
      <c r="G5" s="14" t="s">
        <v>48</v>
      </c>
      <c r="H5" s="15" t="s">
        <v>57</v>
      </c>
      <c r="I5" s="15" t="s">
        <v>48</v>
      </c>
      <c r="J5" s="310"/>
      <c r="K5" s="56" t="s">
        <v>81</v>
      </c>
      <c r="L5" s="56" t="s">
        <v>81</v>
      </c>
      <c r="M5" s="56" t="s">
        <v>81</v>
      </c>
    </row>
    <row r="6" spans="1:13" ht="12" customHeight="1" x14ac:dyDescent="0.4">
      <c r="A6" s="47" t="s">
        <v>99</v>
      </c>
      <c r="B6" s="48" t="s">
        <v>25</v>
      </c>
      <c r="C6" s="47" t="s">
        <v>71</v>
      </c>
      <c r="D6" s="9">
        <v>7</v>
      </c>
      <c r="E6" s="8">
        <v>1</v>
      </c>
      <c r="F6" s="8">
        <v>125</v>
      </c>
      <c r="G6" s="8">
        <v>155</v>
      </c>
      <c r="H6" s="8">
        <v>141</v>
      </c>
      <c r="I6" s="8">
        <v>109</v>
      </c>
      <c r="J6" s="12">
        <v>0</v>
      </c>
      <c r="K6" s="54">
        <v>57.4</v>
      </c>
      <c r="L6" s="54">
        <v>21.3</v>
      </c>
      <c r="M6" s="54">
        <v>9.4</v>
      </c>
    </row>
    <row r="7" spans="1:13" ht="12" customHeight="1" x14ac:dyDescent="0.4">
      <c r="A7" s="47"/>
      <c r="B7" s="48" t="s">
        <v>98</v>
      </c>
      <c r="C7" s="47"/>
      <c r="D7" s="9">
        <v>4</v>
      </c>
      <c r="E7" s="8">
        <v>2</v>
      </c>
      <c r="F7" s="8">
        <v>160</v>
      </c>
      <c r="G7" s="8">
        <v>153</v>
      </c>
      <c r="H7" s="8">
        <v>56</v>
      </c>
      <c r="I7" s="8">
        <v>72</v>
      </c>
      <c r="J7" s="8">
        <v>0</v>
      </c>
      <c r="K7" s="54">
        <v>56.4</v>
      </c>
      <c r="L7" s="54">
        <v>22.3</v>
      </c>
      <c r="M7" s="54">
        <v>9.1</v>
      </c>
    </row>
    <row r="8" spans="1:13" ht="12" customHeight="1" x14ac:dyDescent="0.4">
      <c r="A8" s="47"/>
      <c r="B8" s="48" t="s">
        <v>97</v>
      </c>
      <c r="C8" s="47"/>
      <c r="D8" s="9">
        <v>4</v>
      </c>
      <c r="E8" s="8">
        <v>6</v>
      </c>
      <c r="F8" s="8">
        <v>117</v>
      </c>
      <c r="G8" s="8">
        <v>137</v>
      </c>
      <c r="H8" s="8">
        <v>78</v>
      </c>
      <c r="I8" s="8">
        <v>85</v>
      </c>
      <c r="J8" s="8">
        <v>0</v>
      </c>
      <c r="K8" s="54">
        <v>60.7</v>
      </c>
      <c r="L8" s="54">
        <v>21.6</v>
      </c>
      <c r="M8" s="54">
        <v>8.3000000000000007</v>
      </c>
    </row>
    <row r="9" spans="1:13" ht="12" customHeight="1" x14ac:dyDescent="0.4">
      <c r="A9" s="47"/>
      <c r="B9" s="48" t="s">
        <v>96</v>
      </c>
      <c r="C9" s="55"/>
      <c r="D9" s="9">
        <v>2</v>
      </c>
      <c r="E9" s="8">
        <v>1</v>
      </c>
      <c r="F9" s="8">
        <v>99</v>
      </c>
      <c r="G9" s="8">
        <v>91</v>
      </c>
      <c r="H9" s="8">
        <v>72</v>
      </c>
      <c r="I9" s="8">
        <v>65</v>
      </c>
      <c r="J9" s="8" t="s">
        <v>47</v>
      </c>
      <c r="K9" s="54">
        <v>64.400000000000006</v>
      </c>
      <c r="L9" s="54">
        <v>21</v>
      </c>
      <c r="M9" s="54">
        <v>6.3</v>
      </c>
    </row>
    <row r="10" spans="1:13" ht="12" customHeight="1" x14ac:dyDescent="0.4">
      <c r="A10" s="46"/>
      <c r="B10" s="45" t="s">
        <v>95</v>
      </c>
      <c r="C10" s="44"/>
      <c r="D10" s="5">
        <v>6</v>
      </c>
      <c r="E10" s="4">
        <v>0</v>
      </c>
      <c r="F10" s="4">
        <v>88</v>
      </c>
      <c r="G10" s="4">
        <v>133</v>
      </c>
      <c r="H10" s="4">
        <v>109</v>
      </c>
      <c r="I10" s="4">
        <v>74</v>
      </c>
      <c r="J10" s="4">
        <v>0</v>
      </c>
      <c r="K10" s="53">
        <v>62.4</v>
      </c>
      <c r="L10" s="53">
        <v>20.8</v>
      </c>
      <c r="M10" s="53">
        <v>7.2</v>
      </c>
    </row>
    <row r="11" spans="1:13" ht="12" customHeight="1" x14ac:dyDescent="0.4">
      <c r="A11" s="43" t="s">
        <v>94</v>
      </c>
      <c r="B11" s="42"/>
      <c r="C11" s="42"/>
      <c r="D11" s="42"/>
      <c r="E11" s="42"/>
      <c r="F11" s="52"/>
      <c r="G11" s="42"/>
      <c r="H11" s="42"/>
      <c r="I11" s="42"/>
      <c r="J11" s="42"/>
      <c r="K11" s="42"/>
      <c r="L11" s="42"/>
      <c r="M11" s="42"/>
    </row>
    <row r="12" spans="1:13" ht="12" customHeight="1" x14ac:dyDescent="0.4">
      <c r="A12" s="43" t="s">
        <v>108</v>
      </c>
      <c r="B12" s="42"/>
      <c r="C12" s="42"/>
      <c r="D12" s="42"/>
      <c r="E12" s="42"/>
      <c r="F12" s="52"/>
      <c r="G12" s="42"/>
      <c r="H12" s="42"/>
      <c r="I12" s="42"/>
      <c r="J12" s="42"/>
      <c r="K12" s="42"/>
      <c r="L12" s="42"/>
      <c r="M12" s="42"/>
    </row>
    <row r="13" spans="1:13" ht="12" customHeight="1" x14ac:dyDescent="0.4">
      <c r="A13" s="42" t="s">
        <v>0</v>
      </c>
    </row>
    <row r="14" spans="1:13" ht="12" customHeight="1" x14ac:dyDescent="0.4"/>
    <row r="15" spans="1:13" ht="12" customHeight="1" x14ac:dyDescent="0.4"/>
    <row r="16" spans="1:13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</sheetData>
  <mergeCells count="8">
    <mergeCell ref="K1:K4"/>
    <mergeCell ref="L1:L4"/>
    <mergeCell ref="M1:M4"/>
    <mergeCell ref="A1:C5"/>
    <mergeCell ref="D1:E4"/>
    <mergeCell ref="F1:G4"/>
    <mergeCell ref="H1:I4"/>
    <mergeCell ref="J1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4"/>
  <cols>
    <col min="1" max="1" width="4.5" style="1" customWidth="1"/>
    <col min="2" max="2" width="3.125" style="1" customWidth="1"/>
    <col min="3" max="3" width="3" style="1" customWidth="1"/>
    <col min="4" max="4" width="15" style="1" customWidth="1"/>
    <col min="5" max="5" width="16.5" style="1" customWidth="1"/>
    <col min="6" max="6" width="15" style="1" customWidth="1"/>
    <col min="7" max="7" width="13.375" style="1" customWidth="1"/>
    <col min="8" max="8" width="15" style="1" customWidth="1"/>
    <col min="9" max="16384" width="7.5" style="1"/>
  </cols>
  <sheetData>
    <row r="1" spans="1:8" ht="12" customHeight="1" x14ac:dyDescent="0.4">
      <c r="A1" s="299" t="s">
        <v>124</v>
      </c>
      <c r="B1" s="299"/>
      <c r="C1" s="299"/>
      <c r="D1" s="299"/>
      <c r="E1" s="299"/>
      <c r="F1" s="299"/>
      <c r="G1" s="299"/>
      <c r="H1" s="299"/>
    </row>
    <row r="2" spans="1:8" ht="12" customHeight="1" x14ac:dyDescent="0.4">
      <c r="A2" s="299"/>
      <c r="B2" s="299"/>
      <c r="C2" s="299"/>
      <c r="D2" s="299"/>
      <c r="E2" s="299"/>
      <c r="F2" s="299"/>
      <c r="G2" s="299"/>
      <c r="H2" s="299"/>
    </row>
    <row r="3" spans="1:8" ht="12" customHeight="1" x14ac:dyDescent="0.4">
      <c r="A3" s="391" t="s">
        <v>23</v>
      </c>
      <c r="B3" s="391"/>
      <c r="C3" s="391"/>
      <c r="D3" s="391"/>
      <c r="E3" s="391"/>
      <c r="F3" s="391"/>
      <c r="G3" s="391"/>
      <c r="H3" s="391"/>
    </row>
    <row r="4" spans="1:8" ht="12" customHeight="1" x14ac:dyDescent="0.4">
      <c r="A4" s="392" t="s">
        <v>22</v>
      </c>
      <c r="B4" s="393"/>
      <c r="C4" s="393"/>
      <c r="D4" s="332" t="s">
        <v>53</v>
      </c>
      <c r="E4" s="332" t="s">
        <v>123</v>
      </c>
      <c r="F4" s="332" t="s">
        <v>122</v>
      </c>
      <c r="G4" s="332" t="s">
        <v>121</v>
      </c>
      <c r="H4" s="337" t="s">
        <v>120</v>
      </c>
    </row>
    <row r="5" spans="1:8" ht="12" customHeight="1" x14ac:dyDescent="0.4">
      <c r="A5" s="394"/>
      <c r="B5" s="395"/>
      <c r="C5" s="395"/>
      <c r="D5" s="334"/>
      <c r="E5" s="334"/>
      <c r="F5" s="334"/>
      <c r="G5" s="334"/>
      <c r="H5" s="353"/>
    </row>
    <row r="6" spans="1:8" ht="12" customHeight="1" x14ac:dyDescent="0.4">
      <c r="A6" s="396"/>
      <c r="B6" s="397"/>
      <c r="C6" s="397"/>
      <c r="D6" s="336"/>
      <c r="E6" s="336"/>
      <c r="F6" s="336"/>
      <c r="G6" s="336"/>
      <c r="H6" s="345"/>
    </row>
    <row r="7" spans="1:8" ht="12" customHeight="1" x14ac:dyDescent="0.4">
      <c r="A7" s="58" t="s">
        <v>119</v>
      </c>
      <c r="B7" s="58" t="s">
        <v>118</v>
      </c>
      <c r="C7" s="58" t="s">
        <v>117</v>
      </c>
      <c r="D7" s="9">
        <v>3</v>
      </c>
      <c r="E7" s="8">
        <v>165</v>
      </c>
      <c r="F7" s="8">
        <v>332</v>
      </c>
      <c r="G7" s="8">
        <v>45</v>
      </c>
      <c r="H7" s="8">
        <v>42</v>
      </c>
    </row>
    <row r="8" spans="1:8" ht="12" customHeight="1" x14ac:dyDescent="0.4">
      <c r="A8" s="58"/>
      <c r="B8" s="59">
        <v>2</v>
      </c>
      <c r="C8" s="58"/>
      <c r="D8" s="9">
        <v>3</v>
      </c>
      <c r="E8" s="8">
        <v>167</v>
      </c>
      <c r="F8" s="8">
        <v>354</v>
      </c>
      <c r="G8" s="8">
        <v>46</v>
      </c>
      <c r="H8" s="8">
        <v>48</v>
      </c>
    </row>
    <row r="9" spans="1:8" ht="12" customHeight="1" x14ac:dyDescent="0.4">
      <c r="A9" s="58"/>
      <c r="B9" s="59">
        <v>3</v>
      </c>
      <c r="C9" s="58"/>
      <c r="D9" s="9">
        <v>3</v>
      </c>
      <c r="E9" s="8">
        <v>167</v>
      </c>
      <c r="F9" s="8">
        <v>348</v>
      </c>
      <c r="G9" s="8">
        <v>48</v>
      </c>
      <c r="H9" s="8">
        <v>45</v>
      </c>
    </row>
    <row r="10" spans="1:8" ht="12" customHeight="1" x14ac:dyDescent="0.4">
      <c r="A10" s="58"/>
      <c r="B10" s="59">
        <v>4</v>
      </c>
      <c r="C10" s="58"/>
      <c r="D10" s="9">
        <v>3</v>
      </c>
      <c r="E10" s="8">
        <v>162</v>
      </c>
      <c r="F10" s="8">
        <v>348</v>
      </c>
      <c r="G10" s="8">
        <v>45</v>
      </c>
      <c r="H10" s="8">
        <v>44</v>
      </c>
    </row>
    <row r="11" spans="1:8" ht="12" customHeight="1" x14ac:dyDescent="0.4">
      <c r="A11" s="18"/>
      <c r="B11" s="57">
        <v>5</v>
      </c>
      <c r="C11" s="18"/>
      <c r="D11" s="5">
        <v>3</v>
      </c>
      <c r="E11" s="4">
        <v>167</v>
      </c>
      <c r="F11" s="4">
        <v>367</v>
      </c>
      <c r="G11" s="4">
        <v>50</v>
      </c>
      <c r="H11" s="4">
        <v>40</v>
      </c>
    </row>
    <row r="12" spans="1:8" ht="12" customHeight="1" x14ac:dyDescent="0.4">
      <c r="A12" s="1" t="s">
        <v>0</v>
      </c>
    </row>
    <row r="13" spans="1:8" ht="12" customHeight="1" x14ac:dyDescent="0.4"/>
    <row r="14" spans="1:8" ht="12" customHeight="1" x14ac:dyDescent="0.4"/>
    <row r="15" spans="1:8" ht="12" customHeight="1" x14ac:dyDescent="0.4"/>
    <row r="16" spans="1:8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</sheetData>
  <mergeCells count="8">
    <mergeCell ref="A1:H2"/>
    <mergeCell ref="A3:H3"/>
    <mergeCell ref="A4:C6"/>
    <mergeCell ref="D4:D6"/>
    <mergeCell ref="E4:E6"/>
    <mergeCell ref="F4:F6"/>
    <mergeCell ref="G4:G6"/>
    <mergeCell ref="H4:H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Normal="100" zoomScaleSheetLayoutView="100" workbookViewId="0">
      <selection sqref="A1:C3"/>
    </sheetView>
  </sheetViews>
  <sheetFormatPr defaultColWidth="7.5" defaultRowHeight="7.9" customHeight="1" x14ac:dyDescent="0.4"/>
  <cols>
    <col min="1" max="1" width="4.5" style="1" customWidth="1"/>
    <col min="2" max="2" width="3.125" style="1" customWidth="1"/>
    <col min="3" max="3" width="3" style="1" customWidth="1"/>
    <col min="4" max="5" width="9" style="1" customWidth="1"/>
    <col min="6" max="6" width="7.5" style="1" customWidth="1"/>
    <col min="7" max="7" width="9" style="1" customWidth="1"/>
    <col min="8" max="8" width="7.5" style="1" customWidth="1"/>
    <col min="9" max="9" width="9" style="1" customWidth="1"/>
    <col min="10" max="10" width="7.5" style="1" customWidth="1"/>
    <col min="11" max="11" width="9" style="1" customWidth="1"/>
    <col min="12" max="12" width="7.5" style="1" customWidth="1"/>
    <col min="13" max="16384" width="7.5" style="1"/>
  </cols>
  <sheetData>
    <row r="1" spans="1:12" ht="12" customHeight="1" x14ac:dyDescent="0.4">
      <c r="A1" s="300" t="s">
        <v>1</v>
      </c>
      <c r="B1" s="300"/>
      <c r="C1" s="300"/>
      <c r="D1" s="306" t="s">
        <v>129</v>
      </c>
      <c r="E1" s="307"/>
      <c r="F1" s="307"/>
      <c r="G1" s="307"/>
      <c r="H1" s="307"/>
      <c r="I1" s="307"/>
      <c r="J1" s="307"/>
      <c r="K1" s="307"/>
      <c r="L1" s="307"/>
    </row>
    <row r="2" spans="1:12" ht="12" customHeight="1" x14ac:dyDescent="0.4">
      <c r="A2" s="301"/>
      <c r="B2" s="301"/>
      <c r="C2" s="301"/>
      <c r="D2" s="306" t="s">
        <v>128</v>
      </c>
      <c r="E2" s="307"/>
      <c r="F2" s="307"/>
      <c r="G2" s="306" t="s">
        <v>127</v>
      </c>
      <c r="H2" s="307"/>
      <c r="I2" s="306" t="s">
        <v>126</v>
      </c>
      <c r="J2" s="307"/>
      <c r="K2" s="306" t="s">
        <v>125</v>
      </c>
      <c r="L2" s="307"/>
    </row>
    <row r="3" spans="1:12" ht="12" customHeight="1" x14ac:dyDescent="0.4">
      <c r="A3" s="302"/>
      <c r="B3" s="302"/>
      <c r="C3" s="302"/>
      <c r="D3" s="15" t="s">
        <v>49</v>
      </c>
      <c r="E3" s="15" t="s">
        <v>57</v>
      </c>
      <c r="F3" s="15" t="s">
        <v>48</v>
      </c>
      <c r="G3" s="15" t="s">
        <v>57</v>
      </c>
      <c r="H3" s="15" t="s">
        <v>48</v>
      </c>
      <c r="I3" s="15" t="s">
        <v>57</v>
      </c>
      <c r="J3" s="15" t="s">
        <v>48</v>
      </c>
      <c r="K3" s="15" t="s">
        <v>57</v>
      </c>
      <c r="L3" s="15" t="s">
        <v>48</v>
      </c>
    </row>
    <row r="4" spans="1:12" ht="12" customHeight="1" x14ac:dyDescent="0.4">
      <c r="A4" s="58" t="s">
        <v>119</v>
      </c>
      <c r="B4" s="58" t="s">
        <v>118</v>
      </c>
      <c r="C4" s="58" t="s">
        <v>117</v>
      </c>
      <c r="D4" s="9">
        <v>588</v>
      </c>
      <c r="E4" s="8">
        <v>378</v>
      </c>
      <c r="F4" s="8">
        <v>210</v>
      </c>
      <c r="G4" s="8">
        <v>165</v>
      </c>
      <c r="H4" s="8">
        <v>79</v>
      </c>
      <c r="I4" s="8">
        <v>76</v>
      </c>
      <c r="J4" s="8">
        <v>44</v>
      </c>
      <c r="K4" s="8">
        <v>137</v>
      </c>
      <c r="L4" s="8">
        <v>87</v>
      </c>
    </row>
    <row r="5" spans="1:12" ht="12" customHeight="1" x14ac:dyDescent="0.4">
      <c r="A5" s="58"/>
      <c r="B5" s="59">
        <v>2</v>
      </c>
      <c r="C5" s="58"/>
      <c r="D5" s="9">
        <v>599</v>
      </c>
      <c r="E5" s="8">
        <v>391</v>
      </c>
      <c r="F5" s="8">
        <v>208</v>
      </c>
      <c r="G5" s="8">
        <v>180</v>
      </c>
      <c r="H5" s="8">
        <v>88</v>
      </c>
      <c r="I5" s="8">
        <v>74</v>
      </c>
      <c r="J5" s="8">
        <v>40</v>
      </c>
      <c r="K5" s="8">
        <v>137</v>
      </c>
      <c r="L5" s="8">
        <v>80</v>
      </c>
    </row>
    <row r="6" spans="1:12" ht="12" customHeight="1" x14ac:dyDescent="0.4">
      <c r="A6" s="58"/>
      <c r="B6" s="59">
        <v>3</v>
      </c>
      <c r="C6" s="58"/>
      <c r="D6" s="9">
        <v>603</v>
      </c>
      <c r="E6" s="8">
        <v>398</v>
      </c>
      <c r="F6" s="8">
        <v>205</v>
      </c>
      <c r="G6" s="8">
        <v>187</v>
      </c>
      <c r="H6" s="8">
        <v>88</v>
      </c>
      <c r="I6" s="8">
        <v>80</v>
      </c>
      <c r="J6" s="8">
        <v>30</v>
      </c>
      <c r="K6" s="8">
        <v>131</v>
      </c>
      <c r="L6" s="8">
        <v>87</v>
      </c>
    </row>
    <row r="7" spans="1:12" ht="12" customHeight="1" x14ac:dyDescent="0.4">
      <c r="A7" s="58"/>
      <c r="B7" s="59">
        <v>4</v>
      </c>
      <c r="C7" s="58"/>
      <c r="D7" s="9">
        <v>599</v>
      </c>
      <c r="E7" s="8">
        <v>401</v>
      </c>
      <c r="F7" s="8">
        <v>198</v>
      </c>
      <c r="G7" s="8">
        <v>183</v>
      </c>
      <c r="H7" s="8">
        <v>90</v>
      </c>
      <c r="I7" s="8">
        <v>100</v>
      </c>
      <c r="J7" s="8">
        <v>38</v>
      </c>
      <c r="K7" s="8">
        <v>118</v>
      </c>
      <c r="L7" s="8">
        <v>70</v>
      </c>
    </row>
    <row r="8" spans="1:12" ht="12" customHeight="1" x14ac:dyDescent="0.4">
      <c r="A8" s="18"/>
      <c r="B8" s="57">
        <v>5</v>
      </c>
      <c r="C8" s="18"/>
      <c r="D8" s="5">
        <v>628</v>
      </c>
      <c r="E8" s="4">
        <v>413</v>
      </c>
      <c r="F8" s="4">
        <v>215</v>
      </c>
      <c r="G8" s="4">
        <v>185</v>
      </c>
      <c r="H8" s="4">
        <v>97</v>
      </c>
      <c r="I8" s="4">
        <v>109</v>
      </c>
      <c r="J8" s="4">
        <v>44</v>
      </c>
      <c r="K8" s="4">
        <v>119</v>
      </c>
      <c r="L8" s="4">
        <v>74</v>
      </c>
    </row>
    <row r="9" spans="1:12" ht="12" customHeight="1" x14ac:dyDescent="0.4">
      <c r="A9" s="1" t="s">
        <v>0</v>
      </c>
    </row>
    <row r="10" spans="1:12" ht="12" customHeight="1" x14ac:dyDescent="0.4">
      <c r="G10" s="52"/>
    </row>
    <row r="11" spans="1:12" ht="12" customHeight="1" x14ac:dyDescent="0.4"/>
    <row r="12" spans="1:12" ht="12" customHeight="1" x14ac:dyDescent="0.4"/>
    <row r="13" spans="1:12" ht="12" customHeight="1" x14ac:dyDescent="0.4"/>
    <row r="14" spans="1:12" ht="12" customHeight="1" x14ac:dyDescent="0.4"/>
    <row r="15" spans="1:12" ht="12" customHeight="1" x14ac:dyDescent="0.4"/>
    <row r="16" spans="1:12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</sheetData>
  <mergeCells count="6">
    <mergeCell ref="K2:L2"/>
    <mergeCell ref="A1:C3"/>
    <mergeCell ref="D1:L1"/>
    <mergeCell ref="D2:F2"/>
    <mergeCell ref="G2:H2"/>
    <mergeCell ref="I2:J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375" style="1" customWidth="1"/>
    <col min="2" max="2" width="2.625" style="1" customWidth="1"/>
    <col min="3" max="3" width="2.5" style="1" customWidth="1"/>
    <col min="4" max="4" width="10.625" style="1" customWidth="1"/>
    <col min="5" max="7" width="9" style="1" customWidth="1"/>
    <col min="8" max="8" width="10.5" style="1" customWidth="1"/>
    <col min="9" max="11" width="9" style="1" customWidth="1"/>
    <col min="12" max="16384" width="7.5" style="1"/>
  </cols>
  <sheetData>
    <row r="1" spans="1:15" ht="12" customHeight="1" x14ac:dyDescent="0.4">
      <c r="A1" s="299" t="s">
        <v>134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5" ht="12" customHeight="1" x14ac:dyDescent="0.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5" ht="12" customHeight="1" x14ac:dyDescent="0.4">
      <c r="A3" s="391" t="s">
        <v>23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</row>
    <row r="4" spans="1:15" ht="12" customHeight="1" x14ac:dyDescent="0.4">
      <c r="A4" s="300" t="s">
        <v>22</v>
      </c>
      <c r="B4" s="300"/>
      <c r="C4" s="392"/>
      <c r="D4" s="306" t="s">
        <v>77</v>
      </c>
      <c r="E4" s="307"/>
      <c r="F4" s="307"/>
      <c r="G4" s="307"/>
      <c r="H4" s="306" t="s">
        <v>133</v>
      </c>
      <c r="I4" s="307"/>
      <c r="J4" s="307"/>
      <c r="K4" s="307"/>
    </row>
    <row r="5" spans="1:15" ht="12" customHeight="1" x14ac:dyDescent="0.15">
      <c r="A5" s="301"/>
      <c r="B5" s="301"/>
      <c r="C5" s="394"/>
      <c r="D5" s="306" t="s">
        <v>36</v>
      </c>
      <c r="E5" s="307"/>
      <c r="F5" s="307"/>
      <c r="G5" s="307"/>
      <c r="H5" s="306" t="s">
        <v>36</v>
      </c>
      <c r="I5" s="307"/>
      <c r="J5" s="307"/>
      <c r="K5" s="307"/>
      <c r="L5" s="2"/>
      <c r="M5" s="2"/>
      <c r="N5" s="2"/>
      <c r="O5" s="2"/>
    </row>
    <row r="6" spans="1:15" ht="12" customHeight="1" x14ac:dyDescent="0.4">
      <c r="A6" s="302"/>
      <c r="B6" s="302"/>
      <c r="C6" s="396"/>
      <c r="D6" s="14" t="s">
        <v>6</v>
      </c>
      <c r="E6" s="14" t="s">
        <v>132</v>
      </c>
      <c r="F6" s="14" t="s">
        <v>131</v>
      </c>
      <c r="G6" s="14" t="s">
        <v>130</v>
      </c>
      <c r="H6" s="14" t="s">
        <v>6</v>
      </c>
      <c r="I6" s="14" t="s">
        <v>132</v>
      </c>
      <c r="J6" s="14" t="s">
        <v>131</v>
      </c>
      <c r="K6" s="15" t="s">
        <v>130</v>
      </c>
    </row>
    <row r="7" spans="1:15" ht="12" customHeight="1" x14ac:dyDescent="0.4">
      <c r="A7" s="64" t="s">
        <v>26</v>
      </c>
      <c r="B7" s="63" t="s">
        <v>25</v>
      </c>
      <c r="C7" s="62" t="s">
        <v>117</v>
      </c>
      <c r="D7" s="9">
        <v>6</v>
      </c>
      <c r="E7" s="8">
        <v>0</v>
      </c>
      <c r="F7" s="8">
        <v>1</v>
      </c>
      <c r="G7" s="8">
        <v>5</v>
      </c>
      <c r="H7" s="8">
        <v>3</v>
      </c>
      <c r="I7" s="8">
        <v>0</v>
      </c>
      <c r="J7" s="8">
        <v>0</v>
      </c>
      <c r="K7" s="8">
        <v>3</v>
      </c>
    </row>
    <row r="8" spans="1:15" ht="12" customHeight="1" x14ac:dyDescent="0.4">
      <c r="A8" s="58"/>
      <c r="B8" s="59">
        <v>2</v>
      </c>
      <c r="C8" s="61"/>
      <c r="D8" s="9">
        <v>6</v>
      </c>
      <c r="E8" s="8">
        <v>0</v>
      </c>
      <c r="F8" s="8">
        <v>1</v>
      </c>
      <c r="G8" s="8">
        <v>5</v>
      </c>
      <c r="H8" s="8">
        <v>3</v>
      </c>
      <c r="I8" s="8">
        <v>0</v>
      </c>
      <c r="J8" s="8">
        <v>0</v>
      </c>
      <c r="K8" s="8">
        <v>3</v>
      </c>
    </row>
    <row r="9" spans="1:15" ht="12" customHeight="1" x14ac:dyDescent="0.4">
      <c r="A9" s="58"/>
      <c r="B9" s="59">
        <v>3</v>
      </c>
      <c r="C9" s="61"/>
      <c r="D9" s="9">
        <v>6</v>
      </c>
      <c r="E9" s="8">
        <v>0</v>
      </c>
      <c r="F9" s="8">
        <v>1</v>
      </c>
      <c r="G9" s="8">
        <v>5</v>
      </c>
      <c r="H9" s="8">
        <v>3</v>
      </c>
      <c r="I9" s="8">
        <v>0</v>
      </c>
      <c r="J9" s="8">
        <v>0</v>
      </c>
      <c r="K9" s="8">
        <v>3</v>
      </c>
    </row>
    <row r="10" spans="1:15" ht="12" customHeight="1" x14ac:dyDescent="0.4">
      <c r="A10" s="58"/>
      <c r="B10" s="59">
        <v>4</v>
      </c>
      <c r="C10" s="61"/>
      <c r="D10" s="9">
        <v>6</v>
      </c>
      <c r="E10" s="8" t="s">
        <v>47</v>
      </c>
      <c r="F10" s="8">
        <v>1</v>
      </c>
      <c r="G10" s="8">
        <v>5</v>
      </c>
      <c r="H10" s="8">
        <v>3</v>
      </c>
      <c r="I10" s="8" t="s">
        <v>47</v>
      </c>
      <c r="J10" s="8" t="s">
        <v>47</v>
      </c>
      <c r="K10" s="8">
        <v>3</v>
      </c>
    </row>
    <row r="11" spans="1:15" ht="12" customHeight="1" x14ac:dyDescent="0.4">
      <c r="A11" s="18"/>
      <c r="B11" s="57">
        <v>5</v>
      </c>
      <c r="C11" s="60"/>
      <c r="D11" s="5">
        <v>6</v>
      </c>
      <c r="E11" s="4">
        <v>0</v>
      </c>
      <c r="F11" s="4">
        <v>1</v>
      </c>
      <c r="G11" s="4">
        <v>5</v>
      </c>
      <c r="H11" s="4">
        <v>3</v>
      </c>
      <c r="I11" s="4">
        <v>0</v>
      </c>
      <c r="J11" s="4">
        <v>0</v>
      </c>
      <c r="K11" s="4">
        <v>3</v>
      </c>
    </row>
    <row r="12" spans="1:15" ht="12" customHeight="1" x14ac:dyDescent="0.4">
      <c r="A12" s="1" t="s">
        <v>0</v>
      </c>
    </row>
    <row r="13" spans="1:15" ht="12" customHeight="1" x14ac:dyDescent="0.4"/>
    <row r="14" spans="1:15" ht="12" customHeight="1" x14ac:dyDescent="0.4"/>
    <row r="15" spans="1:15" ht="12" customHeight="1" x14ac:dyDescent="0.4"/>
    <row r="16" spans="1:15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</sheetData>
  <mergeCells count="7">
    <mergeCell ref="A1:K2"/>
    <mergeCell ref="A3:K3"/>
    <mergeCell ref="A4:C6"/>
    <mergeCell ref="D4:G4"/>
    <mergeCell ref="H4:K4"/>
    <mergeCell ref="D5:G5"/>
    <mergeCell ref="H5:K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6.125" style="65" customWidth="1"/>
    <col min="2" max="2" width="3" style="65" customWidth="1"/>
    <col min="3" max="3" width="6.125" style="65" customWidth="1"/>
    <col min="4" max="4" width="10.5" style="65" customWidth="1"/>
    <col min="5" max="5" width="13.5" style="65" customWidth="1"/>
    <col min="6" max="8" width="12" style="65" customWidth="1"/>
    <col min="9" max="9" width="10.75" style="65" customWidth="1"/>
    <col min="10" max="16384" width="7.5" style="65"/>
  </cols>
  <sheetData>
    <row r="1" spans="1:9" ht="12" customHeight="1" x14ac:dyDescent="0.4">
      <c r="A1" s="402" t="s">
        <v>151</v>
      </c>
      <c r="B1" s="402"/>
      <c r="C1" s="402"/>
      <c r="D1" s="402"/>
      <c r="E1" s="402"/>
      <c r="F1" s="402"/>
      <c r="G1" s="402"/>
      <c r="H1" s="402"/>
      <c r="I1" s="402"/>
    </row>
    <row r="2" spans="1:9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</row>
    <row r="3" spans="1:9" ht="12" customHeight="1" x14ac:dyDescent="0.4">
      <c r="A3" s="403" t="s">
        <v>23</v>
      </c>
      <c r="B3" s="403"/>
      <c r="C3" s="403"/>
      <c r="D3" s="403"/>
      <c r="E3" s="403"/>
      <c r="F3" s="403"/>
      <c r="G3" s="403"/>
      <c r="H3" s="403"/>
      <c r="I3" s="403"/>
    </row>
    <row r="4" spans="1:9" ht="12" customHeight="1" x14ac:dyDescent="0.4">
      <c r="A4" s="404" t="s">
        <v>150</v>
      </c>
      <c r="B4" s="404"/>
      <c r="C4" s="404"/>
      <c r="D4" s="407" t="s">
        <v>149</v>
      </c>
      <c r="E4" s="407" t="s">
        <v>148</v>
      </c>
      <c r="F4" s="93"/>
      <c r="G4" s="407" t="s">
        <v>147</v>
      </c>
      <c r="H4" s="91" t="s">
        <v>146</v>
      </c>
      <c r="I4" s="91" t="s">
        <v>145</v>
      </c>
    </row>
    <row r="5" spans="1:9" ht="12" customHeight="1" x14ac:dyDescent="0.4">
      <c r="A5" s="405"/>
      <c r="B5" s="405"/>
      <c r="C5" s="405"/>
      <c r="D5" s="408"/>
      <c r="E5" s="408"/>
      <c r="F5" s="91" t="s">
        <v>144</v>
      </c>
      <c r="G5" s="408"/>
      <c r="H5" s="89" t="s">
        <v>143</v>
      </c>
      <c r="I5" s="89" t="s">
        <v>142</v>
      </c>
    </row>
    <row r="6" spans="1:9" ht="12" customHeight="1" x14ac:dyDescent="0.4">
      <c r="A6" s="406"/>
      <c r="B6" s="406"/>
      <c r="C6" s="406"/>
      <c r="D6" s="409"/>
      <c r="E6" s="87" t="s">
        <v>141</v>
      </c>
      <c r="F6" s="87" t="s">
        <v>141</v>
      </c>
      <c r="G6" s="87" t="s">
        <v>141</v>
      </c>
      <c r="H6" s="87" t="s">
        <v>141</v>
      </c>
      <c r="I6" s="87"/>
    </row>
    <row r="7" spans="1:9" ht="12" customHeight="1" x14ac:dyDescent="0.4">
      <c r="A7" s="84" t="s">
        <v>140</v>
      </c>
      <c r="B7" s="83" t="s">
        <v>139</v>
      </c>
      <c r="C7" s="82" t="s">
        <v>116</v>
      </c>
      <c r="D7" s="86">
        <v>67</v>
      </c>
      <c r="E7" s="71">
        <v>1178490</v>
      </c>
      <c r="F7" s="71">
        <v>608757</v>
      </c>
      <c r="G7" s="71">
        <v>407050</v>
      </c>
      <c r="H7" s="71">
        <v>57427</v>
      </c>
      <c r="I7" s="71">
        <v>66</v>
      </c>
    </row>
    <row r="8" spans="1:9" ht="12" customHeight="1" x14ac:dyDescent="0.4">
      <c r="A8" s="84"/>
      <c r="B8" s="83">
        <v>2</v>
      </c>
      <c r="C8" s="85"/>
      <c r="D8" s="80">
        <v>67</v>
      </c>
      <c r="E8" s="80">
        <v>1181905</v>
      </c>
      <c r="F8" s="80">
        <v>610426</v>
      </c>
      <c r="G8" s="80">
        <v>407050</v>
      </c>
      <c r="H8" s="80">
        <v>57427</v>
      </c>
      <c r="I8" s="80">
        <v>66</v>
      </c>
    </row>
    <row r="9" spans="1:9" ht="12" customHeight="1" x14ac:dyDescent="0.4">
      <c r="A9" s="84"/>
      <c r="B9" s="83">
        <v>3</v>
      </c>
      <c r="C9" s="82"/>
      <c r="D9" s="81">
        <v>67</v>
      </c>
      <c r="E9" s="80">
        <v>1182326</v>
      </c>
      <c r="F9" s="80">
        <v>610510</v>
      </c>
      <c r="G9" s="80">
        <v>408722</v>
      </c>
      <c r="H9" s="80">
        <v>57427</v>
      </c>
      <c r="I9" s="80">
        <v>65</v>
      </c>
    </row>
    <row r="10" spans="1:9" ht="12" customHeight="1" x14ac:dyDescent="0.4">
      <c r="A10" s="84"/>
      <c r="B10" s="83">
        <v>4</v>
      </c>
      <c r="C10" s="82"/>
      <c r="D10" s="81">
        <v>67</v>
      </c>
      <c r="E10" s="80">
        <v>1182326</v>
      </c>
      <c r="F10" s="80">
        <v>610510</v>
      </c>
      <c r="G10" s="80">
        <v>408806</v>
      </c>
      <c r="H10" s="80">
        <v>57427</v>
      </c>
      <c r="I10" s="80">
        <v>65</v>
      </c>
    </row>
    <row r="11" spans="1:9" s="74" customFormat="1" ht="12" customHeight="1" x14ac:dyDescent="0.4">
      <c r="A11" s="79"/>
      <c r="B11" s="78">
        <v>5</v>
      </c>
      <c r="C11" s="77"/>
      <c r="D11" s="76">
        <v>67</v>
      </c>
      <c r="E11" s="75">
        <v>1182177</v>
      </c>
      <c r="F11" s="75">
        <v>610361</v>
      </c>
      <c r="G11" s="75">
        <v>408806</v>
      </c>
      <c r="H11" s="75">
        <v>56793</v>
      </c>
      <c r="I11" s="75">
        <v>65</v>
      </c>
    </row>
    <row r="12" spans="1:9" ht="12" customHeight="1" x14ac:dyDescent="0.4">
      <c r="A12" s="398" t="s">
        <v>138</v>
      </c>
      <c r="B12" s="399"/>
      <c r="C12" s="399"/>
      <c r="D12" s="72">
        <v>45</v>
      </c>
      <c r="E12" s="71">
        <v>679952</v>
      </c>
      <c r="F12" s="71">
        <v>346479</v>
      </c>
      <c r="G12" s="71">
        <v>264798</v>
      </c>
      <c r="H12" s="71">
        <v>28458</v>
      </c>
      <c r="I12" s="71">
        <v>45</v>
      </c>
    </row>
    <row r="13" spans="1:9" ht="12" customHeight="1" x14ac:dyDescent="0.4">
      <c r="A13" s="398" t="s">
        <v>137</v>
      </c>
      <c r="B13" s="399"/>
      <c r="C13" s="399"/>
      <c r="D13" s="72">
        <v>21</v>
      </c>
      <c r="E13" s="71">
        <v>443925</v>
      </c>
      <c r="F13" s="71">
        <v>220829</v>
      </c>
      <c r="G13" s="71">
        <v>131304</v>
      </c>
      <c r="H13" s="71">
        <v>25237</v>
      </c>
      <c r="I13" s="71">
        <v>19</v>
      </c>
    </row>
    <row r="14" spans="1:9" ht="12" customHeight="1" x14ac:dyDescent="0.4">
      <c r="A14" s="400" t="s">
        <v>136</v>
      </c>
      <c r="B14" s="401"/>
      <c r="C14" s="401"/>
      <c r="D14" s="68">
        <v>1</v>
      </c>
      <c r="E14" s="67">
        <v>58300</v>
      </c>
      <c r="F14" s="67">
        <v>43053</v>
      </c>
      <c r="G14" s="67">
        <v>12704</v>
      </c>
      <c r="H14" s="67">
        <v>3098</v>
      </c>
      <c r="I14" s="67">
        <v>1</v>
      </c>
    </row>
    <row r="15" spans="1:9" ht="12" customHeight="1" x14ac:dyDescent="0.4">
      <c r="A15" s="66" t="s">
        <v>135</v>
      </c>
      <c r="B15" s="66"/>
      <c r="C15" s="66"/>
      <c r="D15" s="66"/>
      <c r="E15" s="66"/>
      <c r="F15" s="66"/>
      <c r="G15" s="66"/>
      <c r="H15" s="66"/>
      <c r="I15" s="66"/>
    </row>
    <row r="16" spans="1:9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</sheetData>
  <mergeCells count="9">
    <mergeCell ref="A12:C12"/>
    <mergeCell ref="A14:C14"/>
    <mergeCell ref="A13:C13"/>
    <mergeCell ref="A1:I2"/>
    <mergeCell ref="A3:I3"/>
    <mergeCell ref="A4:C6"/>
    <mergeCell ref="D4:D6"/>
    <mergeCell ref="E4:E5"/>
    <mergeCell ref="G4:G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Normal="100" zoomScaleSheetLayoutView="100" workbookViewId="0">
      <selection sqref="A1:G2"/>
    </sheetView>
  </sheetViews>
  <sheetFormatPr defaultRowHeight="12.75" x14ac:dyDescent="0.15"/>
  <cols>
    <col min="1" max="1" width="24" style="94" customWidth="1"/>
    <col min="2" max="7" width="10.5" style="94" customWidth="1"/>
    <col min="8" max="16384" width="9" style="94"/>
  </cols>
  <sheetData>
    <row r="1" spans="1:7" ht="12" customHeight="1" x14ac:dyDescent="0.15">
      <c r="A1" s="402" t="s">
        <v>188</v>
      </c>
      <c r="B1" s="402"/>
      <c r="C1" s="402"/>
      <c r="D1" s="402"/>
      <c r="E1" s="402"/>
      <c r="F1" s="402"/>
      <c r="G1" s="402"/>
    </row>
    <row r="2" spans="1:7" ht="12" customHeight="1" x14ac:dyDescent="0.15">
      <c r="A2" s="402"/>
      <c r="B2" s="402"/>
      <c r="C2" s="402"/>
      <c r="D2" s="402"/>
      <c r="E2" s="402"/>
      <c r="F2" s="402"/>
      <c r="G2" s="402"/>
    </row>
    <row r="3" spans="1:7" ht="12" customHeight="1" x14ac:dyDescent="0.15">
      <c r="A3" s="410" t="s">
        <v>187</v>
      </c>
      <c r="B3" s="410"/>
      <c r="C3" s="410"/>
      <c r="D3" s="410"/>
      <c r="E3" s="410"/>
      <c r="F3" s="410"/>
      <c r="G3" s="410"/>
    </row>
    <row r="4" spans="1:7" ht="12" customHeight="1" x14ac:dyDescent="0.15">
      <c r="A4" s="411" t="s">
        <v>186</v>
      </c>
      <c r="B4" s="414" t="s">
        <v>185</v>
      </c>
      <c r="C4" s="416" t="s">
        <v>184</v>
      </c>
      <c r="D4" s="109"/>
      <c r="E4" s="418" t="s">
        <v>183</v>
      </c>
      <c r="F4" s="420" t="s">
        <v>182</v>
      </c>
      <c r="G4" s="109"/>
    </row>
    <row r="5" spans="1:7" ht="12" customHeight="1" x14ac:dyDescent="0.15">
      <c r="A5" s="412"/>
      <c r="B5" s="415"/>
      <c r="C5" s="417"/>
      <c r="D5" s="416" t="s">
        <v>181</v>
      </c>
      <c r="E5" s="419"/>
      <c r="F5" s="395"/>
      <c r="G5" s="421" t="s">
        <v>180</v>
      </c>
    </row>
    <row r="6" spans="1:7" ht="12" customHeight="1" x14ac:dyDescent="0.15">
      <c r="A6" s="413"/>
      <c r="B6" s="415"/>
      <c r="C6" s="417"/>
      <c r="D6" s="417"/>
      <c r="E6" s="108" t="s">
        <v>179</v>
      </c>
      <c r="F6" s="395"/>
      <c r="G6" s="422"/>
    </row>
    <row r="7" spans="1:7" ht="12" customHeight="1" x14ac:dyDescent="0.15">
      <c r="A7" s="107" t="s">
        <v>178</v>
      </c>
      <c r="B7" s="106">
        <v>5955</v>
      </c>
      <c r="C7" s="105">
        <v>659730</v>
      </c>
      <c r="D7" s="105">
        <v>192267</v>
      </c>
      <c r="E7" s="105">
        <v>165924</v>
      </c>
      <c r="F7" s="105">
        <v>2267897</v>
      </c>
      <c r="G7" s="105">
        <v>828925</v>
      </c>
    </row>
    <row r="8" spans="1:7" ht="12" customHeight="1" x14ac:dyDescent="0.15">
      <c r="A8" s="103" t="s">
        <v>177</v>
      </c>
      <c r="B8" s="102">
        <v>266</v>
      </c>
      <c r="C8" s="100">
        <v>185847</v>
      </c>
      <c r="D8" s="100">
        <v>21147</v>
      </c>
      <c r="E8" s="101"/>
      <c r="F8" s="100">
        <v>187231</v>
      </c>
      <c r="G8" s="100">
        <v>36044</v>
      </c>
    </row>
    <row r="9" spans="1:7" ht="12" customHeight="1" x14ac:dyDescent="0.15">
      <c r="A9" s="103" t="s">
        <v>176</v>
      </c>
      <c r="B9" s="102">
        <v>291</v>
      </c>
      <c r="C9" s="100">
        <v>65131</v>
      </c>
      <c r="D9" s="100">
        <v>16584</v>
      </c>
      <c r="E9" s="101"/>
      <c r="F9" s="100">
        <v>330956</v>
      </c>
      <c r="G9" s="100">
        <v>146001</v>
      </c>
    </row>
    <row r="10" spans="1:7" ht="12" customHeight="1" x14ac:dyDescent="0.15">
      <c r="A10" s="103" t="s">
        <v>175</v>
      </c>
      <c r="B10" s="102">
        <v>294</v>
      </c>
      <c r="C10" s="100">
        <v>36144</v>
      </c>
      <c r="D10" s="100">
        <v>13481</v>
      </c>
      <c r="E10" s="101"/>
      <c r="F10" s="100">
        <v>174768</v>
      </c>
      <c r="G10" s="100">
        <v>59106</v>
      </c>
    </row>
    <row r="11" spans="1:7" ht="12" customHeight="1" x14ac:dyDescent="0.15">
      <c r="A11" s="103" t="s">
        <v>174</v>
      </c>
      <c r="B11" s="102">
        <v>295</v>
      </c>
      <c r="C11" s="100">
        <v>18954</v>
      </c>
      <c r="D11" s="100">
        <v>6680</v>
      </c>
      <c r="E11" s="101"/>
      <c r="F11" s="100">
        <v>83760</v>
      </c>
      <c r="G11" s="100">
        <v>23525</v>
      </c>
    </row>
    <row r="12" spans="1:7" ht="12" customHeight="1" x14ac:dyDescent="0.15">
      <c r="A12" s="103" t="s">
        <v>173</v>
      </c>
      <c r="B12" s="102">
        <v>295</v>
      </c>
      <c r="C12" s="100">
        <v>36266</v>
      </c>
      <c r="D12" s="100">
        <v>11481</v>
      </c>
      <c r="E12" s="101"/>
      <c r="F12" s="100">
        <v>97116</v>
      </c>
      <c r="G12" s="100">
        <v>31486</v>
      </c>
    </row>
    <row r="13" spans="1:7" ht="12" customHeight="1" x14ac:dyDescent="0.15">
      <c r="A13" s="103" t="s">
        <v>172</v>
      </c>
      <c r="B13" s="102">
        <v>294</v>
      </c>
      <c r="C13" s="100">
        <v>18240</v>
      </c>
      <c r="D13" s="100">
        <v>6711</v>
      </c>
      <c r="E13" s="101"/>
      <c r="F13" s="100">
        <v>63513</v>
      </c>
      <c r="G13" s="100">
        <v>22852</v>
      </c>
    </row>
    <row r="14" spans="1:7" ht="12" customHeight="1" x14ac:dyDescent="0.15">
      <c r="A14" s="103" t="s">
        <v>171</v>
      </c>
      <c r="B14" s="102">
        <v>295</v>
      </c>
      <c r="C14" s="100">
        <v>17347</v>
      </c>
      <c r="D14" s="100">
        <v>6260</v>
      </c>
      <c r="E14" s="101"/>
      <c r="F14" s="100">
        <v>82298</v>
      </c>
      <c r="G14" s="100">
        <v>24625</v>
      </c>
    </row>
    <row r="15" spans="1:7" ht="12" customHeight="1" x14ac:dyDescent="0.15">
      <c r="A15" s="103" t="s">
        <v>170</v>
      </c>
      <c r="B15" s="102">
        <v>101</v>
      </c>
      <c r="C15" s="100">
        <v>14566</v>
      </c>
      <c r="D15" s="100">
        <v>5493</v>
      </c>
      <c r="E15" s="101"/>
      <c r="F15" s="100">
        <v>15644</v>
      </c>
      <c r="G15" s="100">
        <v>4479</v>
      </c>
    </row>
    <row r="16" spans="1:7" ht="12" customHeight="1" x14ac:dyDescent="0.15">
      <c r="A16" s="103" t="s">
        <v>169</v>
      </c>
      <c r="B16" s="102">
        <v>295</v>
      </c>
      <c r="C16" s="100">
        <v>16708</v>
      </c>
      <c r="D16" s="100">
        <v>5776</v>
      </c>
      <c r="E16" s="101"/>
      <c r="F16" s="100">
        <v>73385</v>
      </c>
      <c r="G16" s="100">
        <v>23737</v>
      </c>
    </row>
    <row r="17" spans="1:7" ht="12" customHeight="1" x14ac:dyDescent="0.15">
      <c r="A17" s="103" t="s">
        <v>168</v>
      </c>
      <c r="B17" s="102">
        <v>270</v>
      </c>
      <c r="C17" s="100">
        <v>44650</v>
      </c>
      <c r="D17" s="100">
        <v>10355</v>
      </c>
      <c r="E17" s="101"/>
      <c r="F17" s="100">
        <v>132448</v>
      </c>
      <c r="G17" s="100">
        <v>45975</v>
      </c>
    </row>
    <row r="18" spans="1:7" ht="12" customHeight="1" x14ac:dyDescent="0.15">
      <c r="A18" s="103" t="s">
        <v>167</v>
      </c>
      <c r="B18" s="102">
        <v>295</v>
      </c>
      <c r="C18" s="100">
        <v>25071</v>
      </c>
      <c r="D18" s="100">
        <v>7257</v>
      </c>
      <c r="E18" s="101"/>
      <c r="F18" s="100">
        <v>155005</v>
      </c>
      <c r="G18" s="100">
        <v>63164</v>
      </c>
    </row>
    <row r="19" spans="1:7" ht="12" customHeight="1" x14ac:dyDescent="0.15">
      <c r="A19" s="103" t="s">
        <v>166</v>
      </c>
      <c r="B19" s="102">
        <v>294</v>
      </c>
      <c r="C19" s="100">
        <v>19704</v>
      </c>
      <c r="D19" s="100">
        <v>7721</v>
      </c>
      <c r="E19" s="101"/>
      <c r="F19" s="100">
        <v>106841</v>
      </c>
      <c r="G19" s="100">
        <v>32105</v>
      </c>
    </row>
    <row r="20" spans="1:7" ht="12" customHeight="1" x14ac:dyDescent="0.15">
      <c r="A20" s="103" t="s">
        <v>165</v>
      </c>
      <c r="B20" s="102">
        <v>295</v>
      </c>
      <c r="C20" s="100">
        <v>30626</v>
      </c>
      <c r="D20" s="100">
        <v>12607</v>
      </c>
      <c r="E20" s="101"/>
      <c r="F20" s="100">
        <v>297393</v>
      </c>
      <c r="G20" s="100">
        <v>126207</v>
      </c>
    </row>
    <row r="21" spans="1:7" ht="12" customHeight="1" x14ac:dyDescent="0.15">
      <c r="A21" s="103" t="s">
        <v>164</v>
      </c>
      <c r="B21" s="102">
        <v>295</v>
      </c>
      <c r="C21" s="100">
        <v>14907</v>
      </c>
      <c r="D21" s="100">
        <v>5245</v>
      </c>
      <c r="E21" s="101"/>
      <c r="F21" s="100">
        <v>70734</v>
      </c>
      <c r="G21" s="100">
        <v>21658</v>
      </c>
    </row>
    <row r="22" spans="1:7" ht="12" customHeight="1" x14ac:dyDescent="0.15">
      <c r="A22" s="103" t="s">
        <v>163</v>
      </c>
      <c r="B22" s="102">
        <v>295</v>
      </c>
      <c r="C22" s="100">
        <v>15978</v>
      </c>
      <c r="D22" s="100">
        <v>6027</v>
      </c>
      <c r="E22" s="101"/>
      <c r="F22" s="100">
        <v>61177</v>
      </c>
      <c r="G22" s="100">
        <v>19801</v>
      </c>
    </row>
    <row r="23" spans="1:7" ht="12" customHeight="1" x14ac:dyDescent="0.15">
      <c r="A23" s="103" t="s">
        <v>162</v>
      </c>
      <c r="B23" s="102">
        <v>295</v>
      </c>
      <c r="C23" s="100">
        <v>14986</v>
      </c>
      <c r="D23" s="100">
        <v>6313</v>
      </c>
      <c r="E23" s="101"/>
      <c r="F23" s="100">
        <v>36695</v>
      </c>
      <c r="G23" s="100">
        <v>7140</v>
      </c>
    </row>
    <row r="24" spans="1:7" ht="12" customHeight="1" x14ac:dyDescent="0.15">
      <c r="A24" s="103" t="s">
        <v>161</v>
      </c>
      <c r="B24" s="102">
        <v>295</v>
      </c>
      <c r="C24" s="100">
        <v>14831</v>
      </c>
      <c r="D24" s="100">
        <v>6017</v>
      </c>
      <c r="E24" s="101"/>
      <c r="F24" s="100">
        <v>76227</v>
      </c>
      <c r="G24" s="100">
        <v>26565</v>
      </c>
    </row>
    <row r="25" spans="1:7" ht="12" customHeight="1" x14ac:dyDescent="0.15">
      <c r="A25" s="103" t="s">
        <v>160</v>
      </c>
      <c r="B25" s="102">
        <v>295</v>
      </c>
      <c r="C25" s="100">
        <v>15777</v>
      </c>
      <c r="D25" s="100">
        <v>6626</v>
      </c>
      <c r="E25" s="101"/>
      <c r="F25" s="100">
        <v>70830</v>
      </c>
      <c r="G25" s="104">
        <v>24775</v>
      </c>
    </row>
    <row r="26" spans="1:7" ht="12" customHeight="1" x14ac:dyDescent="0.15">
      <c r="A26" s="103" t="s">
        <v>159</v>
      </c>
      <c r="B26" s="102">
        <v>295</v>
      </c>
      <c r="C26" s="100">
        <v>15851</v>
      </c>
      <c r="D26" s="100">
        <v>6375</v>
      </c>
      <c r="E26" s="101"/>
      <c r="F26" s="100">
        <v>47671</v>
      </c>
      <c r="G26" s="100">
        <v>16705</v>
      </c>
    </row>
    <row r="27" spans="1:7" ht="12" customHeight="1" x14ac:dyDescent="0.15">
      <c r="A27" s="103" t="s">
        <v>158</v>
      </c>
      <c r="B27" s="102">
        <v>177</v>
      </c>
      <c r="C27" s="100">
        <v>20470</v>
      </c>
      <c r="D27" s="100">
        <v>8810</v>
      </c>
      <c r="E27" s="101"/>
      <c r="F27" s="100">
        <v>35275</v>
      </c>
      <c r="G27" s="100">
        <v>15055</v>
      </c>
    </row>
    <row r="28" spans="1:7" ht="12" customHeight="1" x14ac:dyDescent="0.15">
      <c r="A28" s="103" t="s">
        <v>157</v>
      </c>
      <c r="B28" s="102">
        <v>162</v>
      </c>
      <c r="C28" s="100">
        <v>2367</v>
      </c>
      <c r="D28" s="100">
        <v>49</v>
      </c>
      <c r="E28" s="101"/>
      <c r="F28" s="100">
        <v>8029</v>
      </c>
      <c r="G28" s="100">
        <v>260</v>
      </c>
    </row>
    <row r="29" spans="1:7" ht="12" customHeight="1" x14ac:dyDescent="0.15">
      <c r="A29" s="99" t="s">
        <v>156</v>
      </c>
      <c r="B29" s="98">
        <v>266</v>
      </c>
      <c r="C29" s="96">
        <v>15309</v>
      </c>
      <c r="D29" s="96">
        <v>15252</v>
      </c>
      <c r="E29" s="97"/>
      <c r="F29" s="96">
        <v>60901</v>
      </c>
      <c r="G29" s="96">
        <v>57660</v>
      </c>
    </row>
    <row r="30" spans="1:7" ht="12" customHeight="1" x14ac:dyDescent="0.15">
      <c r="A30" s="95" t="s">
        <v>155</v>
      </c>
      <c r="B30" s="65"/>
      <c r="C30" s="65"/>
      <c r="D30" s="65"/>
      <c r="E30" s="65"/>
      <c r="F30" s="65"/>
      <c r="G30" s="65"/>
    </row>
    <row r="31" spans="1:7" ht="12" customHeight="1" x14ac:dyDescent="0.15">
      <c r="A31" s="65" t="s">
        <v>154</v>
      </c>
      <c r="B31" s="65"/>
      <c r="C31" s="65"/>
      <c r="D31" s="65"/>
      <c r="E31" s="65"/>
      <c r="F31" s="65"/>
      <c r="G31" s="65"/>
    </row>
    <row r="32" spans="1:7" ht="12" customHeight="1" x14ac:dyDescent="0.15">
      <c r="A32" s="1" t="s">
        <v>153</v>
      </c>
      <c r="B32" s="65"/>
      <c r="C32" s="65"/>
      <c r="D32" s="65"/>
      <c r="E32" s="65"/>
      <c r="F32" s="65"/>
      <c r="G32" s="65"/>
    </row>
    <row r="33" spans="1:7" ht="12" customHeight="1" x14ac:dyDescent="0.15">
      <c r="A33" s="65" t="s">
        <v>152</v>
      </c>
      <c r="B33" s="65"/>
      <c r="C33" s="65"/>
      <c r="D33" s="65"/>
      <c r="E33" s="65"/>
      <c r="F33" s="65"/>
      <c r="G33" s="65"/>
    </row>
  </sheetData>
  <mergeCells count="9">
    <mergeCell ref="A1:G2"/>
    <mergeCell ref="A3:G3"/>
    <mergeCell ref="A4:A6"/>
    <mergeCell ref="B4:B6"/>
    <mergeCell ref="C4:C6"/>
    <mergeCell ref="E4:E5"/>
    <mergeCell ref="F4:F6"/>
    <mergeCell ref="D5:D6"/>
    <mergeCell ref="G5:G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zoomScaleSheetLayoutView="100" workbookViewId="0">
      <selection sqref="A1:I2"/>
    </sheetView>
  </sheetViews>
  <sheetFormatPr defaultRowHeight="12.75" x14ac:dyDescent="0.15"/>
  <cols>
    <col min="1" max="2" width="4.5" style="94" customWidth="1"/>
    <col min="3" max="3" width="3" style="94" customWidth="1"/>
    <col min="4" max="4" width="13.5" style="94" customWidth="1"/>
    <col min="5" max="5" width="12" style="94" customWidth="1"/>
    <col min="6" max="6" width="13.5" style="94" customWidth="1"/>
    <col min="7" max="9" width="12" style="94" customWidth="1"/>
    <col min="10" max="16384" width="9" style="94"/>
  </cols>
  <sheetData>
    <row r="1" spans="1:9" ht="12" customHeight="1" x14ac:dyDescent="0.15">
      <c r="A1" s="402" t="s">
        <v>211</v>
      </c>
      <c r="B1" s="402"/>
      <c r="C1" s="402"/>
      <c r="D1" s="402"/>
      <c r="E1" s="402"/>
      <c r="F1" s="402"/>
      <c r="G1" s="402"/>
      <c r="H1" s="402"/>
      <c r="I1" s="402"/>
    </row>
    <row r="2" spans="1:9" ht="12" customHeight="1" x14ac:dyDescent="0.15">
      <c r="A2" s="402"/>
      <c r="B2" s="402"/>
      <c r="C2" s="402"/>
      <c r="D2" s="402"/>
      <c r="E2" s="402"/>
      <c r="F2" s="402"/>
      <c r="G2" s="402"/>
      <c r="H2" s="402"/>
      <c r="I2" s="402"/>
    </row>
    <row r="3" spans="1:9" ht="12" customHeight="1" x14ac:dyDescent="0.15">
      <c r="A3" s="423" t="s">
        <v>210</v>
      </c>
      <c r="B3" s="423"/>
      <c r="C3" s="423"/>
      <c r="D3" s="423"/>
      <c r="E3" s="423"/>
      <c r="F3" s="423"/>
      <c r="G3" s="423"/>
      <c r="H3" s="423"/>
      <c r="I3" s="423"/>
    </row>
    <row r="4" spans="1:9" ht="21.95" customHeight="1" x14ac:dyDescent="0.15">
      <c r="A4" s="424" t="s">
        <v>22</v>
      </c>
      <c r="B4" s="424"/>
      <c r="C4" s="424"/>
      <c r="D4" s="119" t="s">
        <v>10</v>
      </c>
      <c r="E4" s="119" t="s">
        <v>209</v>
      </c>
      <c r="F4" s="119" t="s">
        <v>208</v>
      </c>
      <c r="G4" s="119" t="s">
        <v>207</v>
      </c>
      <c r="H4" s="119" t="s">
        <v>206</v>
      </c>
      <c r="I4" s="118" t="s">
        <v>205</v>
      </c>
    </row>
    <row r="5" spans="1:9" ht="12" customHeight="1" x14ac:dyDescent="0.15">
      <c r="A5" s="111" t="s">
        <v>193</v>
      </c>
      <c r="B5" s="111">
        <v>31</v>
      </c>
      <c r="C5" s="111" t="s">
        <v>1</v>
      </c>
      <c r="D5" s="123">
        <v>587796</v>
      </c>
      <c r="E5" s="122">
        <v>10905</v>
      </c>
      <c r="F5" s="71">
        <v>19425</v>
      </c>
      <c r="G5" s="122">
        <v>46768</v>
      </c>
      <c r="H5" s="122">
        <v>54960</v>
      </c>
      <c r="I5" s="122">
        <v>40174</v>
      </c>
    </row>
    <row r="6" spans="1:9" ht="12" customHeight="1" x14ac:dyDescent="0.15">
      <c r="A6" s="111" t="s">
        <v>3</v>
      </c>
      <c r="B6" s="111">
        <v>2</v>
      </c>
      <c r="C6" s="111"/>
      <c r="D6" s="123">
        <v>583637</v>
      </c>
      <c r="E6" s="122">
        <v>11105</v>
      </c>
      <c r="F6" s="71">
        <v>19668</v>
      </c>
      <c r="G6" s="122">
        <v>47978</v>
      </c>
      <c r="H6" s="122">
        <v>55763</v>
      </c>
      <c r="I6" s="122">
        <v>39724</v>
      </c>
    </row>
    <row r="7" spans="1:9" ht="12" customHeight="1" x14ac:dyDescent="0.15">
      <c r="A7" s="111"/>
      <c r="B7" s="111">
        <v>3</v>
      </c>
      <c r="C7" s="111"/>
      <c r="D7" s="123">
        <v>591894</v>
      </c>
      <c r="E7" s="122">
        <v>11489</v>
      </c>
      <c r="F7" s="71">
        <v>19995</v>
      </c>
      <c r="G7" s="122">
        <v>48549</v>
      </c>
      <c r="H7" s="122">
        <v>57113</v>
      </c>
      <c r="I7" s="122">
        <v>40665</v>
      </c>
    </row>
    <row r="8" spans="1:9" ht="12" customHeight="1" x14ac:dyDescent="0.15">
      <c r="A8" s="111"/>
      <c r="B8" s="111">
        <v>4</v>
      </c>
      <c r="C8" s="111"/>
      <c r="D8" s="123">
        <v>629877</v>
      </c>
      <c r="E8" s="122">
        <v>12476</v>
      </c>
      <c r="F8" s="71">
        <v>20913</v>
      </c>
      <c r="G8" s="122">
        <v>50516</v>
      </c>
      <c r="H8" s="122">
        <v>60802</v>
      </c>
      <c r="I8" s="122">
        <v>43599</v>
      </c>
    </row>
    <row r="9" spans="1:9" ht="12" customHeight="1" x14ac:dyDescent="0.15">
      <c r="A9" s="110"/>
      <c r="B9" s="110">
        <v>5</v>
      </c>
      <c r="C9" s="110"/>
      <c r="D9" s="121">
        <v>659730</v>
      </c>
      <c r="E9" s="120">
        <v>13256</v>
      </c>
      <c r="F9" s="67">
        <v>22362</v>
      </c>
      <c r="G9" s="120">
        <v>52925</v>
      </c>
      <c r="H9" s="120">
        <v>65414</v>
      </c>
      <c r="I9" s="120">
        <v>46820</v>
      </c>
    </row>
    <row r="10" spans="1:9" ht="21.95" customHeight="1" x14ac:dyDescent="0.15">
      <c r="A10" s="425" t="s">
        <v>22</v>
      </c>
      <c r="B10" s="425"/>
      <c r="C10" s="425"/>
      <c r="D10" s="119" t="s">
        <v>204</v>
      </c>
      <c r="E10" s="119" t="s">
        <v>203</v>
      </c>
      <c r="F10" s="119" t="s">
        <v>202</v>
      </c>
      <c r="G10" s="119" t="s">
        <v>201</v>
      </c>
      <c r="H10" s="119" t="s">
        <v>200</v>
      </c>
      <c r="I10" s="118" t="s">
        <v>199</v>
      </c>
    </row>
    <row r="11" spans="1:9" x14ac:dyDescent="0.15">
      <c r="A11" s="111" t="s">
        <v>193</v>
      </c>
      <c r="B11" s="111">
        <v>31</v>
      </c>
      <c r="C11" s="117" t="s">
        <v>1</v>
      </c>
      <c r="D11" s="116">
        <v>43500</v>
      </c>
      <c r="E11" s="115">
        <v>16789</v>
      </c>
      <c r="F11" s="115">
        <v>41594</v>
      </c>
      <c r="G11" s="115">
        <v>9017</v>
      </c>
      <c r="H11" s="115">
        <v>121747</v>
      </c>
      <c r="I11" s="115">
        <v>80716</v>
      </c>
    </row>
    <row r="12" spans="1:9" x14ac:dyDescent="0.15">
      <c r="A12" s="111" t="s">
        <v>3</v>
      </c>
      <c r="B12" s="111">
        <v>2</v>
      </c>
      <c r="C12" s="111"/>
      <c r="D12" s="72">
        <v>41956</v>
      </c>
      <c r="E12" s="71">
        <v>16559</v>
      </c>
      <c r="F12" s="71">
        <v>42316</v>
      </c>
      <c r="G12" s="71">
        <v>9018</v>
      </c>
      <c r="H12" s="71">
        <v>118802</v>
      </c>
      <c r="I12" s="71">
        <v>77571</v>
      </c>
    </row>
    <row r="13" spans="1:9" x14ac:dyDescent="0.15">
      <c r="A13" s="111"/>
      <c r="B13" s="111">
        <v>3</v>
      </c>
      <c r="C13" s="111"/>
      <c r="D13" s="72">
        <v>42127</v>
      </c>
      <c r="E13" s="71">
        <v>17037</v>
      </c>
      <c r="F13" s="71">
        <v>42829</v>
      </c>
      <c r="G13" s="71">
        <v>9128</v>
      </c>
      <c r="H13" s="71">
        <v>119366</v>
      </c>
      <c r="I13" s="71">
        <v>76923</v>
      </c>
    </row>
    <row r="14" spans="1:9" x14ac:dyDescent="0.15">
      <c r="A14" s="111"/>
      <c r="B14" s="111">
        <v>4</v>
      </c>
      <c r="C14" s="111"/>
      <c r="D14" s="72">
        <v>44829</v>
      </c>
      <c r="E14" s="71">
        <v>18407</v>
      </c>
      <c r="F14" s="71">
        <v>45485</v>
      </c>
      <c r="G14" s="71">
        <v>9619</v>
      </c>
      <c r="H14" s="71">
        <v>123167</v>
      </c>
      <c r="I14" s="71">
        <v>79036</v>
      </c>
    </row>
    <row r="15" spans="1:9" x14ac:dyDescent="0.15">
      <c r="A15" s="110"/>
      <c r="B15" s="110">
        <v>5</v>
      </c>
      <c r="C15" s="110"/>
      <c r="D15" s="68">
        <v>47876</v>
      </c>
      <c r="E15" s="67">
        <v>19743</v>
      </c>
      <c r="F15" s="67">
        <v>47559</v>
      </c>
      <c r="G15" s="67">
        <v>10089</v>
      </c>
      <c r="H15" s="67">
        <v>125478</v>
      </c>
      <c r="I15" s="67">
        <v>81950</v>
      </c>
    </row>
    <row r="16" spans="1:9" ht="21.95" customHeight="1" x14ac:dyDescent="0.15">
      <c r="A16" s="425" t="s">
        <v>22</v>
      </c>
      <c r="B16" s="425"/>
      <c r="C16" s="425"/>
      <c r="D16" s="114" t="s">
        <v>198</v>
      </c>
      <c r="E16" s="114" t="s">
        <v>197</v>
      </c>
      <c r="F16" s="114" t="s">
        <v>196</v>
      </c>
      <c r="G16" s="114" t="s">
        <v>195</v>
      </c>
      <c r="H16" s="113" t="s">
        <v>194</v>
      </c>
      <c r="I16" s="112"/>
    </row>
    <row r="17" spans="1:9" x14ac:dyDescent="0.15">
      <c r="A17" s="111" t="s">
        <v>193</v>
      </c>
      <c r="B17" s="111">
        <v>31</v>
      </c>
      <c r="C17" s="111" t="s">
        <v>1</v>
      </c>
      <c r="D17" s="72">
        <v>13387</v>
      </c>
      <c r="E17" s="71">
        <v>11257</v>
      </c>
      <c r="F17" s="71">
        <v>69537</v>
      </c>
      <c r="G17" s="71">
        <v>4908</v>
      </c>
      <c r="H17" s="71">
        <v>3112</v>
      </c>
      <c r="I17" s="71"/>
    </row>
    <row r="18" spans="1:9" x14ac:dyDescent="0.15">
      <c r="A18" s="111" t="s">
        <v>3</v>
      </c>
      <c r="B18" s="111">
        <v>2</v>
      </c>
      <c r="C18" s="111"/>
      <c r="D18" s="72">
        <v>13991</v>
      </c>
      <c r="E18" s="71">
        <v>11798</v>
      </c>
      <c r="F18" s="71">
        <v>68649</v>
      </c>
      <c r="G18" s="71">
        <v>5523</v>
      </c>
      <c r="H18" s="71">
        <v>3216</v>
      </c>
      <c r="I18" s="71"/>
    </row>
    <row r="19" spans="1:9" x14ac:dyDescent="0.15">
      <c r="A19" s="111"/>
      <c r="B19" s="111">
        <v>3</v>
      </c>
      <c r="C19" s="111"/>
      <c r="D19" s="72">
        <v>14430</v>
      </c>
      <c r="E19" s="71">
        <v>12352</v>
      </c>
      <c r="F19" s="71">
        <v>70307</v>
      </c>
      <c r="G19" s="71">
        <v>6283</v>
      </c>
      <c r="H19" s="71">
        <v>3301</v>
      </c>
      <c r="I19" s="71"/>
    </row>
    <row r="20" spans="1:9" x14ac:dyDescent="0.15">
      <c r="A20" s="111"/>
      <c r="B20" s="111">
        <v>4</v>
      </c>
      <c r="C20" s="111"/>
      <c r="D20" s="72">
        <v>15544</v>
      </c>
      <c r="E20" s="71">
        <v>13619</v>
      </c>
      <c r="F20" s="71">
        <v>75209</v>
      </c>
      <c r="G20" s="71">
        <v>12780</v>
      </c>
      <c r="H20" s="71">
        <v>3876</v>
      </c>
      <c r="I20" s="71"/>
    </row>
    <row r="21" spans="1:9" x14ac:dyDescent="0.15">
      <c r="A21" s="110"/>
      <c r="B21" s="110">
        <v>5</v>
      </c>
      <c r="C21" s="110"/>
      <c r="D21" s="68">
        <v>15769</v>
      </c>
      <c r="E21" s="67">
        <v>14533</v>
      </c>
      <c r="F21" s="67">
        <v>77395</v>
      </c>
      <c r="G21" s="67">
        <v>14169</v>
      </c>
      <c r="H21" s="67">
        <v>4392</v>
      </c>
      <c r="I21" s="71"/>
    </row>
    <row r="22" spans="1:9" x14ac:dyDescent="0.15">
      <c r="A22" s="66" t="s">
        <v>192</v>
      </c>
      <c r="B22" s="66" t="s">
        <v>191</v>
      </c>
      <c r="C22" s="66"/>
      <c r="D22" s="66"/>
      <c r="E22" s="66"/>
      <c r="F22" s="66"/>
      <c r="G22" s="66"/>
      <c r="H22" s="66"/>
      <c r="I22" s="66"/>
    </row>
    <row r="23" spans="1:9" x14ac:dyDescent="0.15">
      <c r="A23" s="66" t="s">
        <v>190</v>
      </c>
      <c r="B23" s="66" t="s">
        <v>189</v>
      </c>
      <c r="C23" s="66"/>
      <c r="D23" s="66"/>
      <c r="E23" s="66"/>
      <c r="F23" s="66"/>
      <c r="G23" s="66"/>
      <c r="H23" s="66"/>
      <c r="I23" s="66"/>
    </row>
    <row r="24" spans="1:9" x14ac:dyDescent="0.15">
      <c r="A24" s="66" t="s">
        <v>152</v>
      </c>
      <c r="B24" s="66"/>
      <c r="C24" s="66"/>
      <c r="D24" s="66"/>
      <c r="E24" s="66"/>
      <c r="F24" s="66"/>
      <c r="G24" s="66"/>
      <c r="H24" s="66"/>
      <c r="I24" s="66"/>
    </row>
  </sheetData>
  <mergeCells count="5">
    <mergeCell ref="A1:I2"/>
    <mergeCell ref="A3:I3"/>
    <mergeCell ref="A4:C4"/>
    <mergeCell ref="A10:C10"/>
    <mergeCell ref="A16:C1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zoomScaleSheetLayoutView="100" workbookViewId="0">
      <selection sqref="A1:I2"/>
    </sheetView>
  </sheetViews>
  <sheetFormatPr defaultRowHeight="12.75" x14ac:dyDescent="0.15"/>
  <cols>
    <col min="1" max="1" width="4.375" style="94" customWidth="1"/>
    <col min="2" max="2" width="3" style="94" customWidth="1"/>
    <col min="3" max="3" width="4.375" style="94" customWidth="1"/>
    <col min="4" max="9" width="11.625" style="94" customWidth="1"/>
    <col min="10" max="16384" width="9" style="94"/>
  </cols>
  <sheetData>
    <row r="1" spans="1:9" ht="12" customHeight="1" x14ac:dyDescent="0.15">
      <c r="A1" s="402" t="s">
        <v>225</v>
      </c>
      <c r="B1" s="402"/>
      <c r="C1" s="402"/>
      <c r="D1" s="402"/>
      <c r="E1" s="402"/>
      <c r="F1" s="402"/>
      <c r="G1" s="402"/>
      <c r="H1" s="402"/>
      <c r="I1" s="402"/>
    </row>
    <row r="2" spans="1:9" ht="12" customHeight="1" x14ac:dyDescent="0.15">
      <c r="A2" s="402"/>
      <c r="B2" s="402"/>
      <c r="C2" s="402"/>
      <c r="D2" s="402"/>
      <c r="E2" s="402"/>
      <c r="F2" s="402"/>
      <c r="G2" s="402"/>
      <c r="H2" s="402"/>
      <c r="I2" s="402"/>
    </row>
    <row r="3" spans="1:9" ht="12" customHeight="1" x14ac:dyDescent="0.15">
      <c r="A3" s="65"/>
      <c r="B3" s="65"/>
      <c r="C3" s="65"/>
      <c r="D3" s="65"/>
      <c r="E3" s="65"/>
      <c r="F3" s="65"/>
      <c r="G3" s="65"/>
      <c r="H3" s="126"/>
      <c r="I3" s="65"/>
    </row>
    <row r="4" spans="1:9" ht="13.5" customHeight="1" x14ac:dyDescent="0.15">
      <c r="A4" s="430" t="s">
        <v>216</v>
      </c>
      <c r="B4" s="430"/>
      <c r="C4" s="430"/>
      <c r="D4" s="431" t="s">
        <v>10</v>
      </c>
      <c r="E4" s="432"/>
      <c r="F4" s="433" t="s">
        <v>224</v>
      </c>
      <c r="G4" s="434"/>
      <c r="H4" s="433" t="s">
        <v>223</v>
      </c>
      <c r="I4" s="434"/>
    </row>
    <row r="5" spans="1:9" ht="13.5" customHeight="1" x14ac:dyDescent="0.15">
      <c r="A5" s="427"/>
      <c r="B5" s="427"/>
      <c r="C5" s="427"/>
      <c r="D5" s="128" t="s">
        <v>219</v>
      </c>
      <c r="E5" s="128" t="s">
        <v>218</v>
      </c>
      <c r="F5" s="128" t="s">
        <v>219</v>
      </c>
      <c r="G5" s="128" t="s">
        <v>218</v>
      </c>
      <c r="H5" s="127" t="s">
        <v>219</v>
      </c>
      <c r="I5" s="127" t="s">
        <v>218</v>
      </c>
    </row>
    <row r="6" spans="1:9" ht="13.7" customHeight="1" x14ac:dyDescent="0.15">
      <c r="A6" s="111" t="s">
        <v>217</v>
      </c>
      <c r="B6" s="111">
        <v>30</v>
      </c>
      <c r="C6" s="129" t="s">
        <v>216</v>
      </c>
      <c r="D6" s="72">
        <v>372</v>
      </c>
      <c r="E6" s="71">
        <v>41585</v>
      </c>
      <c r="F6" s="71">
        <v>88</v>
      </c>
      <c r="G6" s="71">
        <v>3831</v>
      </c>
      <c r="H6" s="71">
        <v>9</v>
      </c>
      <c r="I6" s="71">
        <v>544</v>
      </c>
    </row>
    <row r="7" spans="1:9" ht="13.7" customHeight="1" x14ac:dyDescent="0.15">
      <c r="A7" s="111" t="s">
        <v>215</v>
      </c>
      <c r="B7" s="111" t="s">
        <v>139</v>
      </c>
      <c r="C7" s="111"/>
      <c r="D7" s="72">
        <v>295</v>
      </c>
      <c r="E7" s="71">
        <v>37465</v>
      </c>
      <c r="F7" s="71">
        <v>84</v>
      </c>
      <c r="G7" s="71">
        <v>4013</v>
      </c>
      <c r="H7" s="71">
        <v>7</v>
      </c>
      <c r="I7" s="71">
        <v>230</v>
      </c>
    </row>
    <row r="8" spans="1:9" ht="13.7" customHeight="1" x14ac:dyDescent="0.15">
      <c r="A8" s="111"/>
      <c r="B8" s="111">
        <v>2</v>
      </c>
      <c r="C8" s="111"/>
      <c r="D8" s="72">
        <v>82</v>
      </c>
      <c r="E8" s="71">
        <v>5427</v>
      </c>
      <c r="F8" s="71">
        <v>33</v>
      </c>
      <c r="G8" s="71">
        <v>1204</v>
      </c>
      <c r="H8" s="71">
        <v>2</v>
      </c>
      <c r="I8" s="71">
        <v>15</v>
      </c>
    </row>
    <row r="9" spans="1:9" ht="13.7" customHeight="1" x14ac:dyDescent="0.15">
      <c r="A9" s="111"/>
      <c r="B9" s="111">
        <v>3</v>
      </c>
      <c r="C9" s="111"/>
      <c r="D9" s="72">
        <v>88</v>
      </c>
      <c r="E9" s="71">
        <v>7935</v>
      </c>
      <c r="F9" s="71">
        <v>52</v>
      </c>
      <c r="G9" s="71">
        <v>2702</v>
      </c>
      <c r="H9" s="71">
        <v>0</v>
      </c>
      <c r="I9" s="71">
        <v>0</v>
      </c>
    </row>
    <row r="10" spans="1:9" ht="13.7" customHeight="1" x14ac:dyDescent="0.15">
      <c r="A10" s="110"/>
      <c r="B10" s="110">
        <v>4</v>
      </c>
      <c r="C10" s="110"/>
      <c r="D10" s="68">
        <v>196</v>
      </c>
      <c r="E10" s="67">
        <v>10571</v>
      </c>
      <c r="F10" s="67">
        <v>56</v>
      </c>
      <c r="G10" s="67">
        <v>2703</v>
      </c>
      <c r="H10" s="67">
        <v>0</v>
      </c>
      <c r="I10" s="67">
        <v>0</v>
      </c>
    </row>
    <row r="11" spans="1:9" ht="13.5" customHeight="1" x14ac:dyDescent="0.15">
      <c r="A11" s="426" t="s">
        <v>216</v>
      </c>
      <c r="B11" s="426"/>
      <c r="C11" s="426"/>
      <c r="D11" s="428" t="s">
        <v>222</v>
      </c>
      <c r="E11" s="429"/>
      <c r="F11" s="409" t="s">
        <v>221</v>
      </c>
      <c r="G11" s="401"/>
      <c r="H11" s="409" t="s">
        <v>220</v>
      </c>
      <c r="I11" s="401"/>
    </row>
    <row r="12" spans="1:9" ht="13.5" customHeight="1" x14ac:dyDescent="0.15">
      <c r="A12" s="427"/>
      <c r="B12" s="427"/>
      <c r="C12" s="427"/>
      <c r="D12" s="128" t="s">
        <v>219</v>
      </c>
      <c r="E12" s="128" t="s">
        <v>218</v>
      </c>
      <c r="F12" s="128" t="s">
        <v>219</v>
      </c>
      <c r="G12" s="128" t="s">
        <v>218</v>
      </c>
      <c r="H12" s="127" t="s">
        <v>219</v>
      </c>
      <c r="I12" s="127" t="s">
        <v>218</v>
      </c>
    </row>
    <row r="13" spans="1:9" ht="13.5" customHeight="1" x14ac:dyDescent="0.15">
      <c r="A13" s="111" t="s">
        <v>217</v>
      </c>
      <c r="B13" s="111">
        <v>30</v>
      </c>
      <c r="C13" s="111" t="s">
        <v>216</v>
      </c>
      <c r="D13" s="116">
        <v>269</v>
      </c>
      <c r="E13" s="71">
        <v>31227</v>
      </c>
      <c r="F13" s="71">
        <v>5</v>
      </c>
      <c r="G13" s="71">
        <v>185</v>
      </c>
      <c r="H13" s="71">
        <v>1</v>
      </c>
      <c r="I13" s="71">
        <v>5798</v>
      </c>
    </row>
    <row r="14" spans="1:9" ht="13.5" customHeight="1" x14ac:dyDescent="0.15">
      <c r="A14" s="111" t="s">
        <v>215</v>
      </c>
      <c r="B14" s="111" t="s">
        <v>139</v>
      </c>
      <c r="C14" s="111"/>
      <c r="D14" s="72">
        <v>198</v>
      </c>
      <c r="E14" s="71">
        <v>27820</v>
      </c>
      <c r="F14" s="71">
        <v>5</v>
      </c>
      <c r="G14" s="71">
        <v>195</v>
      </c>
      <c r="H14" s="71">
        <v>1</v>
      </c>
      <c r="I14" s="71">
        <v>5207</v>
      </c>
    </row>
    <row r="15" spans="1:9" ht="13.5" customHeight="1" x14ac:dyDescent="0.15">
      <c r="A15" s="111"/>
      <c r="B15" s="111">
        <v>2</v>
      </c>
      <c r="C15" s="111"/>
      <c r="D15" s="72">
        <v>47</v>
      </c>
      <c r="E15" s="71">
        <v>4208</v>
      </c>
      <c r="F15" s="71">
        <v>0</v>
      </c>
      <c r="G15" s="71">
        <v>0</v>
      </c>
      <c r="H15" s="71">
        <v>0</v>
      </c>
      <c r="I15" s="71">
        <v>0</v>
      </c>
    </row>
    <row r="16" spans="1:9" s="126" customFormat="1" ht="13.5" customHeight="1" x14ac:dyDescent="0.15">
      <c r="A16" s="111"/>
      <c r="B16" s="111">
        <v>3</v>
      </c>
      <c r="C16" s="111"/>
      <c r="D16" s="72">
        <v>36</v>
      </c>
      <c r="E16" s="71">
        <v>5233</v>
      </c>
      <c r="F16" s="71">
        <v>0</v>
      </c>
      <c r="G16" s="71">
        <v>0</v>
      </c>
      <c r="H16" s="71">
        <v>0</v>
      </c>
      <c r="I16" s="71">
        <v>0</v>
      </c>
    </row>
    <row r="17" spans="1:9" ht="13.5" customHeight="1" x14ac:dyDescent="0.15">
      <c r="A17" s="110"/>
      <c r="B17" s="110">
        <v>4</v>
      </c>
      <c r="C17" s="110"/>
      <c r="D17" s="68">
        <v>140</v>
      </c>
      <c r="E17" s="67">
        <v>7868</v>
      </c>
      <c r="F17" s="67">
        <v>0</v>
      </c>
      <c r="G17" s="67">
        <v>0</v>
      </c>
      <c r="H17" s="67">
        <v>0</v>
      </c>
      <c r="I17" s="67">
        <v>0</v>
      </c>
    </row>
    <row r="18" spans="1:9" ht="12" customHeight="1" x14ac:dyDescent="0.15">
      <c r="A18" s="125" t="s">
        <v>214</v>
      </c>
      <c r="B18" s="66"/>
      <c r="C18" s="66"/>
      <c r="D18" s="66"/>
      <c r="E18" s="66"/>
      <c r="F18" s="66"/>
      <c r="G18" s="66"/>
      <c r="H18" s="66"/>
      <c r="I18" s="66"/>
    </row>
    <row r="19" spans="1:9" ht="12" customHeight="1" x14ac:dyDescent="0.15">
      <c r="A19" s="125" t="s">
        <v>213</v>
      </c>
      <c r="B19" s="66"/>
      <c r="C19" s="66"/>
      <c r="D19" s="66"/>
      <c r="E19" s="66"/>
      <c r="F19" s="66"/>
      <c r="G19" s="66"/>
      <c r="H19" s="66"/>
      <c r="I19" s="66"/>
    </row>
    <row r="20" spans="1:9" ht="12" customHeight="1" x14ac:dyDescent="0.15">
      <c r="A20" s="124" t="s">
        <v>212</v>
      </c>
      <c r="B20" s="66"/>
      <c r="C20" s="66"/>
      <c r="D20" s="66"/>
      <c r="E20" s="66"/>
      <c r="F20" s="66"/>
      <c r="G20" s="66"/>
      <c r="H20" s="66"/>
      <c r="I20" s="66"/>
    </row>
    <row r="21" spans="1:9" ht="12" customHeight="1" x14ac:dyDescent="0.15"/>
    <row r="22" spans="1:9" ht="12" customHeight="1" x14ac:dyDescent="0.15"/>
  </sheetData>
  <mergeCells count="9">
    <mergeCell ref="A11:C12"/>
    <mergeCell ref="D11:E11"/>
    <mergeCell ref="F11:G11"/>
    <mergeCell ref="H11:I11"/>
    <mergeCell ref="A1:I2"/>
    <mergeCell ref="A4:C5"/>
    <mergeCell ref="D4:E4"/>
    <mergeCell ref="F4:G4"/>
    <mergeCell ref="H4:I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2" width="4.5" style="1" customWidth="1"/>
    <col min="3" max="3" width="3" style="1" customWidth="1"/>
    <col min="4" max="11" width="9" style="1" customWidth="1"/>
    <col min="12" max="25" width="5.875" style="1" customWidth="1"/>
    <col min="26" max="16384" width="7.5" style="1"/>
  </cols>
  <sheetData>
    <row r="1" spans="1:25" ht="12" customHeight="1" x14ac:dyDescent="0.4">
      <c r="A1" s="299" t="s">
        <v>28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2" customHeight="1" x14ac:dyDescent="0.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2" customHeight="1" x14ac:dyDescent="0.4">
      <c r="X3" s="18"/>
      <c r="Y3" s="17" t="s">
        <v>23</v>
      </c>
    </row>
    <row r="4" spans="1:25" ht="12" customHeight="1" x14ac:dyDescent="0.4">
      <c r="A4" s="300" t="s">
        <v>22</v>
      </c>
      <c r="B4" s="300"/>
      <c r="C4" s="300"/>
      <c r="D4" s="303" t="s">
        <v>21</v>
      </c>
      <c r="E4" s="303" t="s">
        <v>20</v>
      </c>
      <c r="F4" s="306" t="s">
        <v>19</v>
      </c>
      <c r="G4" s="307"/>
      <c r="H4" s="307"/>
      <c r="I4" s="308" t="s">
        <v>18</v>
      </c>
      <c r="J4" s="308" t="s">
        <v>17</v>
      </c>
      <c r="K4" s="308" t="s">
        <v>16</v>
      </c>
      <c r="L4" s="311" t="s">
        <v>15</v>
      </c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2" t="s">
        <v>14</v>
      </c>
      <c r="X4" s="311"/>
      <c r="Y4" s="311"/>
    </row>
    <row r="5" spans="1:25" ht="12" customHeight="1" x14ac:dyDescent="0.4">
      <c r="A5" s="301"/>
      <c r="B5" s="301"/>
      <c r="C5" s="301"/>
      <c r="D5" s="304"/>
      <c r="E5" s="304"/>
      <c r="F5" s="303" t="s">
        <v>13</v>
      </c>
      <c r="G5" s="313" t="s">
        <v>12</v>
      </c>
      <c r="H5" s="313" t="s">
        <v>11</v>
      </c>
      <c r="I5" s="309"/>
      <c r="J5" s="309"/>
      <c r="K5" s="309"/>
      <c r="L5" s="307" t="s">
        <v>10</v>
      </c>
      <c r="M5" s="307"/>
      <c r="N5" s="307"/>
      <c r="O5" s="306" t="s">
        <v>27</v>
      </c>
      <c r="P5" s="315"/>
      <c r="Q5" s="307" t="s">
        <v>9</v>
      </c>
      <c r="R5" s="307"/>
      <c r="S5" s="306" t="s">
        <v>8</v>
      </c>
      <c r="T5" s="315"/>
      <c r="U5" s="315" t="s">
        <v>7</v>
      </c>
      <c r="V5" s="318"/>
      <c r="W5" s="316" t="s">
        <v>6</v>
      </c>
      <c r="X5" s="316" t="s">
        <v>5</v>
      </c>
      <c r="Y5" s="313" t="s">
        <v>4</v>
      </c>
    </row>
    <row r="6" spans="1:25" ht="12" customHeight="1" x14ac:dyDescent="0.4">
      <c r="A6" s="302"/>
      <c r="B6" s="302"/>
      <c r="C6" s="302"/>
      <c r="D6" s="305"/>
      <c r="E6" s="305"/>
      <c r="F6" s="305"/>
      <c r="G6" s="314"/>
      <c r="H6" s="314"/>
      <c r="I6" s="310"/>
      <c r="J6" s="310"/>
      <c r="K6" s="310"/>
      <c r="L6" s="16" t="s">
        <v>6</v>
      </c>
      <c r="M6" s="14" t="s">
        <v>5</v>
      </c>
      <c r="N6" s="15" t="s">
        <v>4</v>
      </c>
      <c r="O6" s="14" t="s">
        <v>5</v>
      </c>
      <c r="P6" s="14" t="s">
        <v>4</v>
      </c>
      <c r="Q6" s="20" t="s">
        <v>5</v>
      </c>
      <c r="R6" s="14" t="s">
        <v>4</v>
      </c>
      <c r="S6" s="14" t="s">
        <v>5</v>
      </c>
      <c r="T6" s="14" t="s">
        <v>4</v>
      </c>
      <c r="U6" s="20" t="s">
        <v>5</v>
      </c>
      <c r="V6" s="14" t="s">
        <v>4</v>
      </c>
      <c r="W6" s="317"/>
      <c r="X6" s="317"/>
      <c r="Y6" s="314"/>
    </row>
    <row r="7" spans="1:25" ht="12" customHeight="1" x14ac:dyDescent="0.4">
      <c r="A7" s="13" t="s">
        <v>26</v>
      </c>
      <c r="B7" s="13" t="s">
        <v>25</v>
      </c>
      <c r="C7" s="13" t="s">
        <v>1</v>
      </c>
      <c r="D7" s="9">
        <v>8</v>
      </c>
      <c r="E7" s="8">
        <v>27</v>
      </c>
      <c r="F7" s="8">
        <v>161</v>
      </c>
      <c r="G7" s="8">
        <v>7</v>
      </c>
      <c r="H7" s="8">
        <v>154</v>
      </c>
      <c r="I7" s="8">
        <v>1</v>
      </c>
      <c r="J7" s="8">
        <v>44</v>
      </c>
      <c r="K7" s="8">
        <v>725</v>
      </c>
      <c r="L7" s="8">
        <v>855</v>
      </c>
      <c r="M7" s="8">
        <v>451</v>
      </c>
      <c r="N7" s="8">
        <v>404</v>
      </c>
      <c r="O7" s="8">
        <v>160</v>
      </c>
      <c r="P7" s="8">
        <v>159</v>
      </c>
      <c r="Q7" s="8">
        <v>112</v>
      </c>
      <c r="R7" s="8">
        <v>99</v>
      </c>
      <c r="S7" s="8">
        <v>93</v>
      </c>
      <c r="T7" s="8">
        <v>77</v>
      </c>
      <c r="U7" s="8">
        <v>86</v>
      </c>
      <c r="V7" s="8">
        <v>69</v>
      </c>
      <c r="W7" s="8">
        <v>32</v>
      </c>
      <c r="X7" s="8">
        <v>12</v>
      </c>
      <c r="Y7" s="8">
        <v>20</v>
      </c>
    </row>
    <row r="8" spans="1:25" ht="12" customHeight="1" x14ac:dyDescent="0.4">
      <c r="A8" s="11"/>
      <c r="B8" s="11">
        <v>2</v>
      </c>
      <c r="C8" s="11"/>
      <c r="D8" s="9">
        <v>8</v>
      </c>
      <c r="E8" s="8">
        <v>27</v>
      </c>
      <c r="F8" s="8">
        <v>161</v>
      </c>
      <c r="G8" s="8">
        <v>9</v>
      </c>
      <c r="H8" s="8">
        <v>152</v>
      </c>
      <c r="I8" s="8">
        <v>4</v>
      </c>
      <c r="J8" s="8">
        <v>43</v>
      </c>
      <c r="K8" s="8">
        <v>775</v>
      </c>
      <c r="L8" s="8">
        <v>854</v>
      </c>
      <c r="M8" s="8">
        <v>434</v>
      </c>
      <c r="N8" s="8">
        <v>420</v>
      </c>
      <c r="O8" s="8">
        <v>155</v>
      </c>
      <c r="P8" s="8">
        <v>165</v>
      </c>
      <c r="Q8" s="8">
        <v>96</v>
      </c>
      <c r="R8" s="8">
        <v>96</v>
      </c>
      <c r="S8" s="8">
        <v>90</v>
      </c>
      <c r="T8" s="8">
        <v>84</v>
      </c>
      <c r="U8" s="8">
        <v>93</v>
      </c>
      <c r="V8" s="8">
        <v>75</v>
      </c>
      <c r="W8" s="8">
        <v>82</v>
      </c>
      <c r="X8" s="8">
        <v>42</v>
      </c>
      <c r="Y8" s="8">
        <v>40</v>
      </c>
    </row>
    <row r="9" spans="1:25" ht="12" customHeight="1" x14ac:dyDescent="0.4">
      <c r="B9" s="11">
        <v>3</v>
      </c>
      <c r="C9" s="10"/>
      <c r="D9" s="9">
        <v>8</v>
      </c>
      <c r="E9" s="8">
        <v>24</v>
      </c>
      <c r="F9" s="8">
        <v>171</v>
      </c>
      <c r="G9" s="8">
        <v>8</v>
      </c>
      <c r="H9" s="8">
        <v>163</v>
      </c>
      <c r="I9" s="8">
        <v>2</v>
      </c>
      <c r="J9" s="8">
        <v>45</v>
      </c>
      <c r="K9" s="8">
        <v>810</v>
      </c>
      <c r="L9" s="8">
        <v>844</v>
      </c>
      <c r="M9" s="8">
        <v>418</v>
      </c>
      <c r="N9" s="8">
        <v>426</v>
      </c>
      <c r="O9" s="8">
        <v>155</v>
      </c>
      <c r="P9" s="8">
        <v>153</v>
      </c>
      <c r="Q9" s="8">
        <v>79</v>
      </c>
      <c r="R9" s="8">
        <v>101</v>
      </c>
      <c r="S9" s="8">
        <v>92</v>
      </c>
      <c r="T9" s="8">
        <v>94</v>
      </c>
      <c r="U9" s="8">
        <v>92</v>
      </c>
      <c r="V9" s="8">
        <v>78</v>
      </c>
      <c r="W9" s="8">
        <v>164</v>
      </c>
      <c r="X9" s="8">
        <v>91</v>
      </c>
      <c r="Y9" s="8">
        <v>73</v>
      </c>
    </row>
    <row r="10" spans="1:25" ht="12" customHeight="1" x14ac:dyDescent="0.4">
      <c r="A10" s="11"/>
      <c r="B10" s="11">
        <v>4</v>
      </c>
      <c r="C10" s="10"/>
      <c r="D10" s="9">
        <v>8</v>
      </c>
      <c r="E10" s="8">
        <v>24</v>
      </c>
      <c r="F10" s="8">
        <v>146</v>
      </c>
      <c r="G10" s="8">
        <v>7</v>
      </c>
      <c r="H10" s="8">
        <v>139</v>
      </c>
      <c r="I10" s="8">
        <v>20</v>
      </c>
      <c r="J10" s="8">
        <v>44</v>
      </c>
      <c r="K10" s="8">
        <v>810</v>
      </c>
      <c r="L10" s="8">
        <v>845</v>
      </c>
      <c r="M10" s="8">
        <v>424</v>
      </c>
      <c r="N10" s="8">
        <v>421</v>
      </c>
      <c r="O10" s="8">
        <v>163</v>
      </c>
      <c r="P10" s="8">
        <v>142</v>
      </c>
      <c r="Q10" s="8">
        <v>85</v>
      </c>
      <c r="R10" s="8">
        <v>96</v>
      </c>
      <c r="S10" s="8">
        <v>80</v>
      </c>
      <c r="T10" s="8">
        <v>93</v>
      </c>
      <c r="U10" s="8">
        <v>96</v>
      </c>
      <c r="V10" s="8">
        <v>90</v>
      </c>
      <c r="W10" s="8">
        <v>172</v>
      </c>
      <c r="X10" s="8">
        <v>93</v>
      </c>
      <c r="Y10" s="8">
        <v>79</v>
      </c>
    </row>
    <row r="11" spans="1:25" ht="12" customHeight="1" x14ac:dyDescent="0.4">
      <c r="A11" s="7"/>
      <c r="B11" s="6">
        <v>5</v>
      </c>
      <c r="C11" s="6"/>
      <c r="D11" s="5">
        <v>8</v>
      </c>
      <c r="E11" s="4">
        <v>24</v>
      </c>
      <c r="F11" s="4">
        <v>150</v>
      </c>
      <c r="G11" s="4">
        <v>5</v>
      </c>
      <c r="H11" s="4">
        <v>145</v>
      </c>
      <c r="I11" s="4">
        <v>17</v>
      </c>
      <c r="J11" s="4">
        <v>49</v>
      </c>
      <c r="K11" s="4">
        <v>810</v>
      </c>
      <c r="L11" s="4">
        <v>799</v>
      </c>
      <c r="M11" s="4">
        <v>399</v>
      </c>
      <c r="N11" s="4">
        <v>400</v>
      </c>
      <c r="O11" s="4">
        <v>140</v>
      </c>
      <c r="P11" s="4">
        <v>143</v>
      </c>
      <c r="Q11" s="4">
        <v>97</v>
      </c>
      <c r="R11" s="4">
        <v>70</v>
      </c>
      <c r="S11" s="4">
        <v>86</v>
      </c>
      <c r="T11" s="4">
        <v>93</v>
      </c>
      <c r="U11" s="4">
        <v>76</v>
      </c>
      <c r="V11" s="4">
        <v>94</v>
      </c>
      <c r="W11" s="4">
        <v>182</v>
      </c>
      <c r="X11" s="4">
        <v>93</v>
      </c>
      <c r="Y11" s="4">
        <v>89</v>
      </c>
    </row>
    <row r="12" spans="1:25" ht="12" customHeight="1" x14ac:dyDescent="0.15">
      <c r="A12" s="1" t="s">
        <v>0</v>
      </c>
      <c r="J12" s="2"/>
    </row>
    <row r="13" spans="1:25" ht="12" customHeight="1" x14ac:dyDescent="0.4"/>
    <row r="14" spans="1:25" ht="12" customHeight="1" x14ac:dyDescent="0.4"/>
    <row r="15" spans="1:25" ht="12" customHeight="1" x14ac:dyDescent="0.4"/>
    <row r="16" spans="1:25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</sheetData>
  <mergeCells count="21">
    <mergeCell ref="Y5:Y6"/>
    <mergeCell ref="J4:J6"/>
    <mergeCell ref="O5:P5"/>
    <mergeCell ref="Q5:R5"/>
    <mergeCell ref="U5:V5"/>
    <mergeCell ref="W5:W6"/>
    <mergeCell ref="K4:K6"/>
    <mergeCell ref="L4:V4"/>
    <mergeCell ref="W4:Y4"/>
    <mergeCell ref="S5:T5"/>
    <mergeCell ref="X5:X6"/>
    <mergeCell ref="L5:N5"/>
    <mergeCell ref="A1:K2"/>
    <mergeCell ref="D4:D6"/>
    <mergeCell ref="E4:E6"/>
    <mergeCell ref="F5:F6"/>
    <mergeCell ref="G5:G6"/>
    <mergeCell ref="H5:H6"/>
    <mergeCell ref="A4:C6"/>
    <mergeCell ref="F4:H4"/>
    <mergeCell ref="I4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zoomScaleSheetLayoutView="100" workbookViewId="0">
      <selection sqref="A1:K2"/>
    </sheetView>
  </sheetViews>
  <sheetFormatPr defaultRowHeight="12.75" x14ac:dyDescent="0.15"/>
  <cols>
    <col min="1" max="1" width="4.5" style="94" customWidth="1"/>
    <col min="2" max="2" width="3" style="94" customWidth="1"/>
    <col min="3" max="3" width="4.5" style="94" customWidth="1"/>
    <col min="4" max="9" width="9" style="94" customWidth="1"/>
    <col min="10" max="10" width="9.625" style="94" customWidth="1"/>
    <col min="11" max="11" width="10.625" style="94" customWidth="1"/>
    <col min="12" max="16384" width="9" style="94"/>
  </cols>
  <sheetData>
    <row r="1" spans="1:11" ht="12" customHeight="1" x14ac:dyDescent="0.15">
      <c r="A1" s="402" t="s">
        <v>237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2" customHeight="1" x14ac:dyDescent="0.15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 ht="11.1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1.1" customHeight="1" x14ac:dyDescent="0.15">
      <c r="A4" s="435" t="s">
        <v>236</v>
      </c>
      <c r="B4" s="435"/>
      <c r="C4" s="435"/>
      <c r="D4" s="435"/>
      <c r="E4" s="435"/>
      <c r="F4" s="435"/>
      <c r="G4" s="435"/>
      <c r="H4" s="435"/>
      <c r="I4" s="435"/>
      <c r="J4" s="435"/>
      <c r="K4" s="138"/>
    </row>
    <row r="5" spans="1:11" ht="11.1" customHeight="1" x14ac:dyDescent="0.15">
      <c r="A5" s="436"/>
      <c r="B5" s="436"/>
      <c r="C5" s="436"/>
      <c r="D5" s="436"/>
      <c r="E5" s="436"/>
      <c r="F5" s="436"/>
      <c r="G5" s="436"/>
      <c r="H5" s="436"/>
      <c r="I5" s="436"/>
      <c r="J5" s="436"/>
      <c r="K5" s="137"/>
    </row>
    <row r="6" spans="1:11" ht="24" customHeight="1" x14ac:dyDescent="0.15">
      <c r="A6" s="437" t="s">
        <v>216</v>
      </c>
      <c r="B6" s="437"/>
      <c r="C6" s="437"/>
      <c r="D6" s="135" t="s">
        <v>235</v>
      </c>
      <c r="E6" s="136" t="s">
        <v>234</v>
      </c>
      <c r="F6" s="135" t="s">
        <v>233</v>
      </c>
      <c r="G6" s="135" t="s">
        <v>232</v>
      </c>
      <c r="H6" s="135" t="s">
        <v>231</v>
      </c>
      <c r="I6" s="135" t="s">
        <v>230</v>
      </c>
      <c r="J6" s="135" t="s">
        <v>229</v>
      </c>
      <c r="K6" s="135" t="s">
        <v>228</v>
      </c>
    </row>
    <row r="7" spans="1:11" ht="22.5" customHeight="1" x14ac:dyDescent="0.15">
      <c r="A7" s="111" t="s">
        <v>217</v>
      </c>
      <c r="B7" s="111">
        <v>30</v>
      </c>
      <c r="C7" s="111" t="s">
        <v>227</v>
      </c>
      <c r="D7" s="134">
        <v>229666</v>
      </c>
      <c r="E7" s="80">
        <v>113181</v>
      </c>
      <c r="F7" s="80">
        <v>62686</v>
      </c>
      <c r="G7" s="80">
        <v>8775</v>
      </c>
      <c r="H7" s="80">
        <v>15090</v>
      </c>
      <c r="I7" s="80">
        <v>5158</v>
      </c>
      <c r="J7" s="80">
        <v>12460</v>
      </c>
      <c r="K7" s="80">
        <v>12316</v>
      </c>
    </row>
    <row r="8" spans="1:11" ht="22.5" customHeight="1" x14ac:dyDescent="0.15">
      <c r="A8" s="111" t="s">
        <v>215</v>
      </c>
      <c r="B8" s="111" t="s">
        <v>139</v>
      </c>
      <c r="C8" s="111"/>
      <c r="D8" s="81">
        <v>180275</v>
      </c>
      <c r="E8" s="80">
        <v>77744</v>
      </c>
      <c r="F8" s="80">
        <v>55646</v>
      </c>
      <c r="G8" s="80">
        <v>7921</v>
      </c>
      <c r="H8" s="80">
        <v>12429</v>
      </c>
      <c r="I8" s="80">
        <v>4980</v>
      </c>
      <c r="J8" s="80">
        <v>10764</v>
      </c>
      <c r="K8" s="80">
        <v>10791</v>
      </c>
    </row>
    <row r="9" spans="1:11" ht="22.5" customHeight="1" x14ac:dyDescent="0.15">
      <c r="A9" s="111"/>
      <c r="B9" s="111">
        <v>2</v>
      </c>
      <c r="C9" s="111"/>
      <c r="D9" s="81">
        <v>49418</v>
      </c>
      <c r="E9" s="80">
        <v>14657</v>
      </c>
      <c r="F9" s="80">
        <v>22473</v>
      </c>
      <c r="G9" s="80">
        <v>2607</v>
      </c>
      <c r="H9" s="80">
        <v>3078</v>
      </c>
      <c r="I9" s="80">
        <v>755</v>
      </c>
      <c r="J9" s="80">
        <v>0</v>
      </c>
      <c r="K9" s="80">
        <v>5848</v>
      </c>
    </row>
    <row r="10" spans="1:11" ht="22.5" customHeight="1" x14ac:dyDescent="0.15">
      <c r="A10" s="111"/>
      <c r="B10" s="111">
        <v>3</v>
      </c>
      <c r="C10" s="111"/>
      <c r="D10" s="81">
        <v>40400</v>
      </c>
      <c r="E10" s="80">
        <v>9527</v>
      </c>
      <c r="F10" s="80">
        <v>14904</v>
      </c>
      <c r="G10" s="80">
        <v>1734</v>
      </c>
      <c r="H10" s="80">
        <v>3526</v>
      </c>
      <c r="I10" s="80">
        <v>796</v>
      </c>
      <c r="J10" s="80">
        <v>1795</v>
      </c>
      <c r="K10" s="80">
        <v>8118</v>
      </c>
    </row>
    <row r="11" spans="1:11" ht="22.5" customHeight="1" x14ac:dyDescent="0.15">
      <c r="A11" s="110"/>
      <c r="B11" s="110">
        <v>4</v>
      </c>
      <c r="C11" s="110"/>
      <c r="D11" s="133">
        <v>141649</v>
      </c>
      <c r="E11" s="132">
        <v>64812</v>
      </c>
      <c r="F11" s="132">
        <v>42690</v>
      </c>
      <c r="G11" s="132">
        <v>4616</v>
      </c>
      <c r="H11" s="132">
        <v>9020</v>
      </c>
      <c r="I11" s="132">
        <v>2426</v>
      </c>
      <c r="J11" s="132">
        <v>7487</v>
      </c>
      <c r="K11" s="132">
        <v>10598</v>
      </c>
    </row>
    <row r="12" spans="1:11" ht="11.1" customHeight="1" x14ac:dyDescent="0.15">
      <c r="A12" s="65" t="s">
        <v>226</v>
      </c>
      <c r="B12" s="65"/>
      <c r="C12" s="65"/>
      <c r="D12" s="65"/>
      <c r="E12" s="65"/>
      <c r="F12" s="65"/>
      <c r="G12" s="65"/>
      <c r="H12" s="65"/>
      <c r="I12" s="65"/>
      <c r="J12" s="131"/>
      <c r="K12" s="65"/>
    </row>
    <row r="13" spans="1:11" ht="12" customHeight="1" x14ac:dyDescent="0.15"/>
    <row r="14" spans="1:11" ht="12" customHeight="1" x14ac:dyDescent="0.15"/>
  </sheetData>
  <mergeCells count="3">
    <mergeCell ref="A1:K2"/>
    <mergeCell ref="A4:J5"/>
    <mergeCell ref="A6:C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zoomScaleSheetLayoutView="100" workbookViewId="0">
      <selection sqref="A1:L2"/>
    </sheetView>
  </sheetViews>
  <sheetFormatPr defaultRowHeight="12.75" x14ac:dyDescent="0.15"/>
  <cols>
    <col min="1" max="1" width="4.5" style="94" customWidth="1"/>
    <col min="2" max="2" width="3" style="94" customWidth="1"/>
    <col min="3" max="3" width="4.5" style="94" customWidth="1"/>
    <col min="4" max="13" width="7.5" style="94" customWidth="1"/>
    <col min="14" max="16384" width="9" style="94"/>
  </cols>
  <sheetData>
    <row r="1" spans="1:13" ht="11.1" customHeight="1" x14ac:dyDescent="0.15">
      <c r="A1" s="435" t="s">
        <v>247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138"/>
    </row>
    <row r="2" spans="1:13" ht="11.1" customHeight="1" x14ac:dyDescent="0.15">
      <c r="A2" s="436"/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137"/>
    </row>
    <row r="3" spans="1:13" ht="24" customHeight="1" x14ac:dyDescent="0.15">
      <c r="A3" s="437" t="s">
        <v>216</v>
      </c>
      <c r="B3" s="437"/>
      <c r="C3" s="437"/>
      <c r="D3" s="135" t="s">
        <v>10</v>
      </c>
      <c r="E3" s="135" t="s">
        <v>246</v>
      </c>
      <c r="F3" s="135" t="s">
        <v>245</v>
      </c>
      <c r="G3" s="135" t="s">
        <v>244</v>
      </c>
      <c r="H3" s="135" t="s">
        <v>243</v>
      </c>
      <c r="I3" s="135" t="s">
        <v>242</v>
      </c>
      <c r="J3" s="135" t="s">
        <v>241</v>
      </c>
      <c r="K3" s="135" t="s">
        <v>240</v>
      </c>
      <c r="L3" s="135" t="s">
        <v>239</v>
      </c>
      <c r="M3" s="135" t="s">
        <v>113</v>
      </c>
    </row>
    <row r="4" spans="1:13" ht="22.5" customHeight="1" x14ac:dyDescent="0.15">
      <c r="A4" s="111" t="s">
        <v>217</v>
      </c>
      <c r="B4" s="111">
        <v>30</v>
      </c>
      <c r="C4" s="111" t="s">
        <v>238</v>
      </c>
      <c r="D4" s="134">
        <v>113181</v>
      </c>
      <c r="E4" s="80">
        <v>26801</v>
      </c>
      <c r="F4" s="80">
        <v>30055</v>
      </c>
      <c r="G4" s="80">
        <v>2784</v>
      </c>
      <c r="H4" s="80">
        <v>4962</v>
      </c>
      <c r="I4" s="80">
        <v>28903</v>
      </c>
      <c r="J4" s="80">
        <v>6285</v>
      </c>
      <c r="K4" s="80">
        <v>9165</v>
      </c>
      <c r="L4" s="80">
        <v>4226</v>
      </c>
      <c r="M4" s="80" t="s">
        <v>47</v>
      </c>
    </row>
    <row r="5" spans="1:13" ht="22.5" customHeight="1" x14ac:dyDescent="0.15">
      <c r="A5" s="111" t="s">
        <v>215</v>
      </c>
      <c r="B5" s="111" t="s">
        <v>139</v>
      </c>
      <c r="C5" s="111"/>
      <c r="D5" s="81">
        <v>77744</v>
      </c>
      <c r="E5" s="80">
        <v>11988</v>
      </c>
      <c r="F5" s="80">
        <v>24552</v>
      </c>
      <c r="G5" s="80">
        <v>4582</v>
      </c>
      <c r="H5" s="80">
        <v>3131</v>
      </c>
      <c r="I5" s="80">
        <v>18883</v>
      </c>
      <c r="J5" s="80">
        <v>7220</v>
      </c>
      <c r="K5" s="80">
        <v>5508</v>
      </c>
      <c r="L5" s="80">
        <v>1880</v>
      </c>
      <c r="M5" s="80" t="s">
        <v>47</v>
      </c>
    </row>
    <row r="6" spans="1:13" ht="22.5" customHeight="1" x14ac:dyDescent="0.15">
      <c r="A6" s="111"/>
      <c r="B6" s="111">
        <v>2</v>
      </c>
      <c r="C6" s="111"/>
      <c r="D6" s="81">
        <v>14657</v>
      </c>
      <c r="E6" s="80">
        <v>2444</v>
      </c>
      <c r="F6" s="80">
        <v>4523</v>
      </c>
      <c r="G6" s="80">
        <v>880</v>
      </c>
      <c r="H6" s="80">
        <v>1200</v>
      </c>
      <c r="I6" s="80">
        <v>4010</v>
      </c>
      <c r="J6" s="80">
        <v>800</v>
      </c>
      <c r="K6" s="80">
        <v>800</v>
      </c>
      <c r="L6" s="80">
        <v>0</v>
      </c>
      <c r="M6" s="80">
        <v>0</v>
      </c>
    </row>
    <row r="7" spans="1:13" s="126" customFormat="1" ht="22.5" customHeight="1" x14ac:dyDescent="0.15">
      <c r="A7" s="111"/>
      <c r="B7" s="111">
        <v>3</v>
      </c>
      <c r="C7" s="111"/>
      <c r="D7" s="81">
        <v>9527</v>
      </c>
      <c r="E7" s="80">
        <v>1193</v>
      </c>
      <c r="F7" s="80">
        <v>2773</v>
      </c>
      <c r="G7" s="80">
        <v>1036</v>
      </c>
      <c r="H7" s="80">
        <v>0</v>
      </c>
      <c r="I7" s="80">
        <v>3105</v>
      </c>
      <c r="J7" s="80">
        <v>220</v>
      </c>
      <c r="K7" s="80">
        <v>1200</v>
      </c>
      <c r="L7" s="80">
        <v>0</v>
      </c>
      <c r="M7" s="80">
        <v>0</v>
      </c>
    </row>
    <row r="8" spans="1:13" ht="22.5" customHeight="1" x14ac:dyDescent="0.15">
      <c r="A8" s="110"/>
      <c r="B8" s="110">
        <v>4</v>
      </c>
      <c r="C8" s="110"/>
      <c r="D8" s="133">
        <v>64812</v>
      </c>
      <c r="E8" s="132">
        <v>12282</v>
      </c>
      <c r="F8" s="132">
        <v>24366</v>
      </c>
      <c r="G8" s="132">
        <v>815</v>
      </c>
      <c r="H8" s="132">
        <v>4497</v>
      </c>
      <c r="I8" s="132">
        <v>16798</v>
      </c>
      <c r="J8" s="132">
        <v>5354</v>
      </c>
      <c r="K8" s="132">
        <v>700</v>
      </c>
      <c r="L8" s="132">
        <v>0</v>
      </c>
      <c r="M8" s="132">
        <v>0</v>
      </c>
    </row>
    <row r="9" spans="1:13" ht="12" customHeight="1" x14ac:dyDescent="0.15">
      <c r="A9" s="65" t="s">
        <v>226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3" ht="12" customHeight="1" x14ac:dyDescent="0.15"/>
    <row r="11" spans="1:13" ht="12" customHeight="1" x14ac:dyDescent="0.15"/>
    <row r="19" spans="17:17" x14ac:dyDescent="0.15">
      <c r="Q19" s="139"/>
    </row>
  </sheetData>
  <mergeCells count="2">
    <mergeCell ref="A1:L2"/>
    <mergeCell ref="A3:C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12" style="65" customWidth="1"/>
    <col min="2" max="2" width="10.5" style="65" customWidth="1"/>
    <col min="3" max="9" width="9" style="65" customWidth="1"/>
    <col min="10" max="10" width="7.5" style="65"/>
    <col min="11" max="12" width="8.5" style="65" bestFit="1" customWidth="1"/>
    <col min="13" max="16384" width="7.5" style="65"/>
  </cols>
  <sheetData>
    <row r="1" spans="1:15" ht="12" customHeight="1" x14ac:dyDescent="0.4">
      <c r="A1" s="402" t="s">
        <v>275</v>
      </c>
      <c r="B1" s="402"/>
      <c r="C1" s="402"/>
      <c r="D1" s="402"/>
      <c r="E1" s="402"/>
      <c r="F1" s="402"/>
      <c r="G1" s="402"/>
      <c r="H1" s="402"/>
      <c r="I1" s="402"/>
    </row>
    <row r="2" spans="1:15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</row>
    <row r="3" spans="1:15" ht="12" customHeight="1" x14ac:dyDescent="0.4">
      <c r="A3" s="410" t="s">
        <v>274</v>
      </c>
      <c r="B3" s="410"/>
      <c r="C3" s="410"/>
      <c r="D3" s="410"/>
      <c r="E3" s="410"/>
      <c r="F3" s="410"/>
      <c r="G3" s="410"/>
      <c r="H3" s="410"/>
      <c r="I3" s="410"/>
    </row>
    <row r="4" spans="1:15" ht="12" customHeight="1" x14ac:dyDescent="0.4">
      <c r="A4" s="440" t="s">
        <v>273</v>
      </c>
      <c r="B4" s="442" t="s">
        <v>10</v>
      </c>
      <c r="C4" s="442" t="s">
        <v>234</v>
      </c>
      <c r="D4" s="442" t="s">
        <v>272</v>
      </c>
      <c r="E4" s="442" t="s">
        <v>271</v>
      </c>
      <c r="F4" s="442" t="s">
        <v>270</v>
      </c>
      <c r="G4" s="444" t="s">
        <v>269</v>
      </c>
      <c r="H4" s="442" t="s">
        <v>268</v>
      </c>
      <c r="I4" s="438" t="s">
        <v>267</v>
      </c>
    </row>
    <row r="5" spans="1:15" ht="12" customHeight="1" x14ac:dyDescent="0.4">
      <c r="A5" s="441"/>
      <c r="B5" s="443"/>
      <c r="C5" s="443"/>
      <c r="D5" s="443"/>
      <c r="E5" s="443"/>
      <c r="F5" s="443"/>
      <c r="G5" s="445"/>
      <c r="H5" s="443"/>
      <c r="I5" s="439"/>
    </row>
    <row r="6" spans="1:15" ht="42" customHeight="1" x14ac:dyDescent="0.4">
      <c r="A6" s="146" t="s">
        <v>6</v>
      </c>
      <c r="B6" s="76">
        <v>690169</v>
      </c>
      <c r="C6" s="75">
        <v>276026</v>
      </c>
      <c r="D6" s="75">
        <v>284440</v>
      </c>
      <c r="E6" s="75">
        <v>78153</v>
      </c>
      <c r="F6" s="75">
        <v>12751</v>
      </c>
      <c r="G6" s="75">
        <v>24676</v>
      </c>
      <c r="H6" s="75">
        <v>8402</v>
      </c>
      <c r="I6" s="75">
        <v>5721</v>
      </c>
    </row>
    <row r="7" spans="1:15" ht="24" customHeight="1" x14ac:dyDescent="0.4">
      <c r="A7" s="144" t="s">
        <v>266</v>
      </c>
      <c r="B7" s="81">
        <v>68750</v>
      </c>
      <c r="C7" s="80">
        <v>26497</v>
      </c>
      <c r="D7" s="80">
        <v>32449</v>
      </c>
      <c r="E7" s="80">
        <v>7711</v>
      </c>
      <c r="F7" s="80">
        <v>2093</v>
      </c>
      <c r="G7" s="80">
        <v>0</v>
      </c>
      <c r="H7" s="80">
        <v>0</v>
      </c>
      <c r="I7" s="80">
        <v>0</v>
      </c>
      <c r="K7" s="141"/>
      <c r="L7" s="141"/>
      <c r="M7" s="141"/>
      <c r="N7" s="141"/>
      <c r="O7" s="141"/>
    </row>
    <row r="8" spans="1:15" ht="24" customHeight="1" x14ac:dyDescent="0.4">
      <c r="A8" s="144" t="s">
        <v>265</v>
      </c>
      <c r="B8" s="81">
        <v>70693</v>
      </c>
      <c r="C8" s="80">
        <v>37452</v>
      </c>
      <c r="D8" s="80">
        <v>25389</v>
      </c>
      <c r="E8" s="80">
        <v>5892</v>
      </c>
      <c r="F8" s="80">
        <v>919</v>
      </c>
      <c r="G8" s="80">
        <v>0</v>
      </c>
      <c r="H8" s="80">
        <v>954</v>
      </c>
      <c r="I8" s="80">
        <v>87</v>
      </c>
      <c r="K8" s="141"/>
      <c r="L8" s="141"/>
      <c r="M8" s="141"/>
      <c r="N8" s="141"/>
      <c r="O8" s="141"/>
    </row>
    <row r="9" spans="1:15" ht="24" customHeight="1" x14ac:dyDescent="0.4">
      <c r="A9" s="144" t="s">
        <v>264</v>
      </c>
      <c r="B9" s="81">
        <v>28319</v>
      </c>
      <c r="C9" s="80">
        <v>14354</v>
      </c>
      <c r="D9" s="141">
        <v>11450</v>
      </c>
      <c r="E9" s="80">
        <v>0</v>
      </c>
      <c r="F9" s="80">
        <v>1028</v>
      </c>
      <c r="G9" s="80">
        <v>0</v>
      </c>
      <c r="H9" s="80">
        <v>711</v>
      </c>
      <c r="I9" s="80">
        <v>776</v>
      </c>
      <c r="K9" s="141"/>
      <c r="L9" s="141"/>
      <c r="M9" s="141"/>
      <c r="N9" s="141"/>
      <c r="O9" s="141"/>
    </row>
    <row r="10" spans="1:15" ht="24" customHeight="1" x14ac:dyDescent="0.4">
      <c r="A10" s="144" t="s">
        <v>263</v>
      </c>
      <c r="B10" s="81">
        <v>36538</v>
      </c>
      <c r="C10" s="80">
        <v>14516</v>
      </c>
      <c r="D10" s="80">
        <v>13702</v>
      </c>
      <c r="E10" s="80">
        <v>6064</v>
      </c>
      <c r="F10" s="80">
        <v>1177</v>
      </c>
      <c r="G10" s="80">
        <v>0</v>
      </c>
      <c r="H10" s="80">
        <v>1079</v>
      </c>
      <c r="I10" s="80">
        <v>0</v>
      </c>
      <c r="K10" s="141"/>
      <c r="L10" s="141"/>
      <c r="M10" s="141"/>
      <c r="N10" s="141"/>
      <c r="O10" s="141"/>
    </row>
    <row r="11" spans="1:15" ht="24" customHeight="1" x14ac:dyDescent="0.4">
      <c r="A11" s="144" t="s">
        <v>262</v>
      </c>
      <c r="B11" s="81">
        <v>45562</v>
      </c>
      <c r="C11" s="80">
        <v>18909</v>
      </c>
      <c r="D11" s="80">
        <v>17178</v>
      </c>
      <c r="E11" s="80">
        <v>7205</v>
      </c>
      <c r="F11" s="80">
        <v>596</v>
      </c>
      <c r="G11" s="80">
        <v>0</v>
      </c>
      <c r="H11" s="80">
        <v>1110</v>
      </c>
      <c r="I11" s="80">
        <v>564</v>
      </c>
      <c r="K11" s="141"/>
      <c r="L11" s="141"/>
      <c r="M11" s="141"/>
      <c r="N11" s="141"/>
      <c r="O11" s="141"/>
    </row>
    <row r="12" spans="1:15" ht="24" customHeight="1" x14ac:dyDescent="0.4">
      <c r="A12" s="144" t="s">
        <v>261</v>
      </c>
      <c r="B12" s="81">
        <v>12463</v>
      </c>
      <c r="C12" s="80">
        <v>6062</v>
      </c>
      <c r="D12" s="80">
        <v>4309</v>
      </c>
      <c r="E12" s="80">
        <v>1584</v>
      </c>
      <c r="F12" s="80">
        <v>57</v>
      </c>
      <c r="G12" s="80">
        <v>0</v>
      </c>
      <c r="H12" s="80">
        <v>239</v>
      </c>
      <c r="I12" s="80">
        <v>212</v>
      </c>
      <c r="K12" s="141"/>
      <c r="L12" s="141"/>
      <c r="M12" s="141"/>
      <c r="N12" s="141"/>
      <c r="O12" s="141"/>
    </row>
    <row r="13" spans="1:15" ht="24" customHeight="1" x14ac:dyDescent="0.4">
      <c r="A13" s="144" t="s">
        <v>260</v>
      </c>
      <c r="B13" s="81">
        <v>35820</v>
      </c>
      <c r="C13" s="80">
        <v>9603</v>
      </c>
      <c r="D13" s="80">
        <v>20390</v>
      </c>
      <c r="E13" s="80">
        <v>5051</v>
      </c>
      <c r="F13" s="80">
        <v>436</v>
      </c>
      <c r="G13" s="80">
        <v>0</v>
      </c>
      <c r="H13" s="80">
        <v>280</v>
      </c>
      <c r="I13" s="80">
        <v>60</v>
      </c>
      <c r="K13" s="141"/>
      <c r="L13" s="141"/>
      <c r="M13" s="141"/>
      <c r="N13" s="141"/>
      <c r="O13" s="141"/>
    </row>
    <row r="14" spans="1:15" ht="24" customHeight="1" x14ac:dyDescent="0.4">
      <c r="A14" s="144" t="s">
        <v>259</v>
      </c>
      <c r="B14" s="81">
        <v>36918</v>
      </c>
      <c r="C14" s="80">
        <v>16615</v>
      </c>
      <c r="D14" s="80">
        <v>8758</v>
      </c>
      <c r="E14" s="80">
        <v>8699</v>
      </c>
      <c r="F14" s="80">
        <v>1113</v>
      </c>
      <c r="G14" s="80">
        <v>0</v>
      </c>
      <c r="H14" s="80">
        <v>1363</v>
      </c>
      <c r="I14" s="80">
        <v>370</v>
      </c>
      <c r="K14" s="141"/>
      <c r="L14" s="141"/>
      <c r="M14" s="141"/>
      <c r="N14" s="141"/>
      <c r="O14" s="141"/>
    </row>
    <row r="15" spans="1:15" ht="24" customHeight="1" x14ac:dyDescent="0.4">
      <c r="A15" s="144" t="s">
        <v>258</v>
      </c>
      <c r="B15" s="81">
        <v>45170</v>
      </c>
      <c r="C15" s="80">
        <v>15437</v>
      </c>
      <c r="D15" s="80">
        <v>18023</v>
      </c>
      <c r="E15" s="80">
        <v>9601</v>
      </c>
      <c r="F15" s="80">
        <v>1440</v>
      </c>
      <c r="G15" s="80">
        <v>0</v>
      </c>
      <c r="H15" s="80">
        <v>0</v>
      </c>
      <c r="I15" s="80">
        <v>669</v>
      </c>
      <c r="K15" s="141"/>
      <c r="L15" s="141"/>
      <c r="M15" s="141"/>
      <c r="N15" s="141"/>
      <c r="O15" s="141"/>
    </row>
    <row r="16" spans="1:15" ht="24" customHeight="1" x14ac:dyDescent="0.4">
      <c r="A16" s="144" t="s">
        <v>257</v>
      </c>
      <c r="B16" s="81">
        <v>85892</v>
      </c>
      <c r="C16" s="80">
        <v>31263</v>
      </c>
      <c r="D16" s="80">
        <v>41745</v>
      </c>
      <c r="E16" s="80">
        <v>11439</v>
      </c>
      <c r="F16" s="80">
        <v>658</v>
      </c>
      <c r="G16" s="80">
        <v>0</v>
      </c>
      <c r="H16" s="80">
        <v>787</v>
      </c>
      <c r="I16" s="80">
        <v>0</v>
      </c>
      <c r="K16" s="141"/>
      <c r="L16" s="141"/>
      <c r="M16" s="141"/>
      <c r="N16" s="141"/>
      <c r="O16" s="141"/>
    </row>
    <row r="17" spans="1:15" ht="24" customHeight="1" x14ac:dyDescent="0.4">
      <c r="A17" s="144" t="s">
        <v>256</v>
      </c>
      <c r="B17" s="81">
        <v>75027</v>
      </c>
      <c r="C17" s="80">
        <v>24133</v>
      </c>
      <c r="D17" s="80">
        <v>34413</v>
      </c>
      <c r="E17" s="80">
        <v>10796</v>
      </c>
      <c r="F17" s="80">
        <v>2764</v>
      </c>
      <c r="G17" s="80">
        <v>0</v>
      </c>
      <c r="H17" s="80">
        <v>1879</v>
      </c>
      <c r="I17" s="80">
        <v>1042</v>
      </c>
      <c r="K17" s="141"/>
      <c r="L17" s="141"/>
      <c r="M17" s="141"/>
      <c r="N17" s="141"/>
      <c r="O17" s="141"/>
    </row>
    <row r="18" spans="1:15" ht="24" customHeight="1" x14ac:dyDescent="0.4">
      <c r="A18" s="144" t="s">
        <v>255</v>
      </c>
      <c r="B18" s="81">
        <v>23626</v>
      </c>
      <c r="C18" s="80">
        <v>10699</v>
      </c>
      <c r="D18" s="80">
        <v>8144</v>
      </c>
      <c r="E18" s="80">
        <v>4111</v>
      </c>
      <c r="F18" s="80">
        <v>470</v>
      </c>
      <c r="G18" s="80">
        <v>0</v>
      </c>
      <c r="H18" s="80">
        <v>0</v>
      </c>
      <c r="I18" s="80">
        <v>202</v>
      </c>
      <c r="K18" s="141"/>
      <c r="L18" s="141"/>
      <c r="M18" s="141"/>
      <c r="N18" s="141"/>
      <c r="O18" s="141"/>
    </row>
    <row r="19" spans="1:15" ht="24" customHeight="1" x14ac:dyDescent="0.4">
      <c r="A19" s="144" t="s">
        <v>254</v>
      </c>
      <c r="B19" s="81">
        <v>25437</v>
      </c>
      <c r="C19" s="80">
        <v>10290</v>
      </c>
      <c r="D19" s="80">
        <v>11074</v>
      </c>
      <c r="E19" s="80">
        <v>0</v>
      </c>
      <c r="F19" s="80">
        <v>0</v>
      </c>
      <c r="G19" s="80">
        <v>4068</v>
      </c>
      <c r="H19" s="80">
        <v>0</v>
      </c>
      <c r="I19" s="80">
        <v>5</v>
      </c>
      <c r="K19" s="141"/>
      <c r="L19" s="141"/>
      <c r="M19" s="141"/>
      <c r="N19" s="141"/>
      <c r="O19" s="141"/>
    </row>
    <row r="20" spans="1:15" ht="24" customHeight="1" x14ac:dyDescent="0.4">
      <c r="A20" s="144" t="s">
        <v>253</v>
      </c>
      <c r="B20" s="81">
        <v>20129</v>
      </c>
      <c r="C20" s="80">
        <v>9808</v>
      </c>
      <c r="D20" s="80">
        <v>5922</v>
      </c>
      <c r="E20" s="80">
        <v>0</v>
      </c>
      <c r="F20" s="80">
        <v>0</v>
      </c>
      <c r="G20" s="80">
        <v>4399</v>
      </c>
      <c r="H20" s="80">
        <v>0</v>
      </c>
      <c r="I20" s="145">
        <v>0</v>
      </c>
      <c r="K20" s="141"/>
      <c r="L20" s="141"/>
      <c r="M20" s="141"/>
      <c r="N20" s="141"/>
      <c r="O20" s="141"/>
    </row>
    <row r="21" spans="1:15" ht="24" customHeight="1" x14ac:dyDescent="0.4">
      <c r="A21" s="144" t="s">
        <v>252</v>
      </c>
      <c r="B21" s="81">
        <v>25435</v>
      </c>
      <c r="C21" s="80">
        <v>8846</v>
      </c>
      <c r="D21" s="80">
        <v>9087</v>
      </c>
      <c r="E21" s="80">
        <v>0</v>
      </c>
      <c r="F21" s="80">
        <v>0</v>
      </c>
      <c r="G21" s="80">
        <v>6836</v>
      </c>
      <c r="H21" s="80">
        <v>0</v>
      </c>
      <c r="I21" s="80">
        <v>666</v>
      </c>
      <c r="K21" s="141"/>
      <c r="L21" s="141"/>
      <c r="M21" s="141"/>
      <c r="N21" s="141"/>
      <c r="O21" s="141"/>
    </row>
    <row r="22" spans="1:15" ht="24" customHeight="1" x14ac:dyDescent="0.4">
      <c r="A22" s="144" t="s">
        <v>251</v>
      </c>
      <c r="B22" s="81">
        <v>31547</v>
      </c>
      <c r="C22" s="80">
        <v>11175</v>
      </c>
      <c r="D22" s="80">
        <v>13786</v>
      </c>
      <c r="E22" s="80">
        <v>0</v>
      </c>
      <c r="F22" s="80">
        <v>0</v>
      </c>
      <c r="G22" s="80">
        <v>5518</v>
      </c>
      <c r="H22" s="80">
        <v>0</v>
      </c>
      <c r="I22" s="80">
        <v>1068</v>
      </c>
      <c r="K22" s="141"/>
      <c r="L22" s="141"/>
      <c r="M22" s="141"/>
      <c r="N22" s="141"/>
      <c r="O22" s="141"/>
    </row>
    <row r="23" spans="1:15" ht="24" customHeight="1" x14ac:dyDescent="0.4">
      <c r="A23" s="143" t="s">
        <v>250</v>
      </c>
      <c r="B23" s="133">
        <v>22843</v>
      </c>
      <c r="C23" s="132">
        <v>10367</v>
      </c>
      <c r="D23" s="132">
        <v>8621</v>
      </c>
      <c r="E23" s="132">
        <v>0</v>
      </c>
      <c r="F23" s="132">
        <v>0</v>
      </c>
      <c r="G23" s="132">
        <v>3855</v>
      </c>
      <c r="H23" s="132">
        <v>0</v>
      </c>
      <c r="I23" s="142">
        <v>0</v>
      </c>
      <c r="K23" s="141"/>
      <c r="L23" s="141"/>
      <c r="M23" s="141"/>
      <c r="N23" s="141"/>
      <c r="O23" s="141"/>
    </row>
    <row r="24" spans="1:15" s="94" customFormat="1" ht="12" customHeight="1" x14ac:dyDescent="0.15">
      <c r="A24" s="1" t="s">
        <v>249</v>
      </c>
      <c r="B24" s="65"/>
      <c r="C24" s="65"/>
      <c r="D24" s="65"/>
      <c r="E24" s="65"/>
      <c r="F24" s="140"/>
      <c r="G24" s="140"/>
      <c r="H24" s="140"/>
      <c r="I24" s="140"/>
    </row>
    <row r="25" spans="1:15" ht="12" customHeight="1" x14ac:dyDescent="0.4">
      <c r="A25" s="65" t="s">
        <v>248</v>
      </c>
    </row>
    <row r="26" spans="1:15" ht="12" customHeight="1" x14ac:dyDescent="0.4"/>
    <row r="27" spans="1:15" ht="12" customHeight="1" x14ac:dyDescent="0.4"/>
    <row r="28" spans="1:15" ht="12" customHeight="1" x14ac:dyDescent="0.4"/>
    <row r="29" spans="1:15" ht="12" customHeight="1" x14ac:dyDescent="0.4"/>
    <row r="30" spans="1:15" ht="12" customHeight="1" x14ac:dyDescent="0.4"/>
    <row r="31" spans="1:15" ht="12" customHeight="1" x14ac:dyDescent="0.4"/>
    <row r="32" spans="1:15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</sheetData>
  <mergeCells count="11">
    <mergeCell ref="I4:I5"/>
    <mergeCell ref="A1:I2"/>
    <mergeCell ref="A3:I3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showGridLines="0" zoomScaleNormal="100" zoomScaleSheetLayoutView="100" workbookViewId="0">
      <selection sqref="A1:AX2"/>
    </sheetView>
  </sheetViews>
  <sheetFormatPr defaultColWidth="7.5" defaultRowHeight="7.9" customHeight="1" x14ac:dyDescent="0.4"/>
  <cols>
    <col min="1" max="2" width="4.5" style="149" customWidth="1"/>
    <col min="3" max="3" width="3" style="149" customWidth="1"/>
    <col min="4" max="4" width="6" style="149" customWidth="1"/>
    <col min="5" max="50" width="1.5" style="149" customWidth="1"/>
    <col min="51" max="16384" width="7.5" style="149"/>
  </cols>
  <sheetData>
    <row r="1" spans="1:50" ht="12" customHeight="1" x14ac:dyDescent="0.4">
      <c r="A1" s="454" t="s">
        <v>302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</row>
    <row r="2" spans="1:50" ht="12" customHeight="1" x14ac:dyDescent="0.4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</row>
    <row r="3" spans="1:50" ht="12" customHeight="1" x14ac:dyDescent="0.4"/>
    <row r="4" spans="1:50" ht="12" customHeight="1" x14ac:dyDescent="0.4">
      <c r="A4" s="455" t="s">
        <v>236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5"/>
    </row>
    <row r="5" spans="1:50" ht="12" customHeight="1" x14ac:dyDescent="0.4">
      <c r="A5" s="45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55"/>
      <c r="AP5" s="455"/>
      <c r="AQ5" s="455"/>
      <c r="AR5" s="455"/>
      <c r="AS5" s="455"/>
      <c r="AT5" s="455"/>
      <c r="AU5" s="455"/>
      <c r="AV5" s="455"/>
      <c r="AW5" s="455"/>
      <c r="AX5" s="455"/>
    </row>
    <row r="6" spans="1:50" ht="24" customHeight="1" x14ac:dyDescent="0.4">
      <c r="A6" s="456" t="s">
        <v>186</v>
      </c>
      <c r="B6" s="457"/>
      <c r="C6" s="457"/>
      <c r="D6" s="457"/>
      <c r="E6" s="458" t="s">
        <v>10</v>
      </c>
      <c r="F6" s="458"/>
      <c r="G6" s="458"/>
      <c r="H6" s="458"/>
      <c r="I6" s="458"/>
      <c r="J6" s="458"/>
      <c r="K6" s="458"/>
      <c r="L6" s="458"/>
      <c r="M6" s="458"/>
      <c r="N6" s="458"/>
      <c r="O6" s="458" t="s">
        <v>301</v>
      </c>
      <c r="P6" s="458"/>
      <c r="Q6" s="458"/>
      <c r="R6" s="458"/>
      <c r="S6" s="458"/>
      <c r="T6" s="458"/>
      <c r="U6" s="458"/>
      <c r="V6" s="458"/>
      <c r="W6" s="458"/>
      <c r="X6" s="458" t="s">
        <v>300</v>
      </c>
      <c r="Y6" s="458"/>
      <c r="Z6" s="458"/>
      <c r="AA6" s="458"/>
      <c r="AB6" s="458"/>
      <c r="AC6" s="458"/>
      <c r="AD6" s="458"/>
      <c r="AE6" s="458"/>
      <c r="AF6" s="458"/>
      <c r="AG6" s="458" t="s">
        <v>299</v>
      </c>
      <c r="AH6" s="458"/>
      <c r="AI6" s="458"/>
      <c r="AJ6" s="458"/>
      <c r="AK6" s="458"/>
      <c r="AL6" s="458"/>
      <c r="AM6" s="458"/>
      <c r="AN6" s="458"/>
      <c r="AO6" s="458"/>
      <c r="AP6" s="458" t="s">
        <v>298</v>
      </c>
      <c r="AQ6" s="458"/>
      <c r="AR6" s="458"/>
      <c r="AS6" s="458"/>
      <c r="AT6" s="458"/>
      <c r="AU6" s="458"/>
      <c r="AV6" s="458"/>
      <c r="AW6" s="458"/>
      <c r="AX6" s="463"/>
    </row>
    <row r="7" spans="1:50" ht="12" customHeight="1" x14ac:dyDescent="0.4">
      <c r="A7" s="158" t="s">
        <v>215</v>
      </c>
      <c r="B7" s="156">
        <v>3</v>
      </c>
      <c r="C7" s="157" t="s">
        <v>1</v>
      </c>
      <c r="D7" s="156" t="s">
        <v>278</v>
      </c>
      <c r="E7" s="461">
        <v>2582</v>
      </c>
      <c r="F7" s="462"/>
      <c r="G7" s="462"/>
      <c r="H7" s="462"/>
      <c r="I7" s="462"/>
      <c r="J7" s="462"/>
      <c r="K7" s="462"/>
      <c r="L7" s="462"/>
      <c r="M7" s="462"/>
      <c r="N7" s="462"/>
      <c r="O7" s="462">
        <v>163</v>
      </c>
      <c r="P7" s="462"/>
      <c r="Q7" s="462"/>
      <c r="R7" s="462"/>
      <c r="S7" s="462"/>
      <c r="T7" s="462"/>
      <c r="U7" s="462"/>
      <c r="V7" s="462"/>
      <c r="W7" s="462"/>
      <c r="X7" s="462">
        <v>217</v>
      </c>
      <c r="Y7" s="462"/>
      <c r="Z7" s="462"/>
      <c r="AA7" s="462"/>
      <c r="AB7" s="462"/>
      <c r="AC7" s="462"/>
      <c r="AD7" s="462"/>
      <c r="AE7" s="462"/>
      <c r="AF7" s="462"/>
      <c r="AG7" s="462">
        <v>89</v>
      </c>
      <c r="AH7" s="462"/>
      <c r="AI7" s="462"/>
      <c r="AJ7" s="462"/>
      <c r="AK7" s="462"/>
      <c r="AL7" s="462"/>
      <c r="AM7" s="462"/>
      <c r="AN7" s="462"/>
      <c r="AO7" s="462"/>
      <c r="AP7" s="462">
        <v>136</v>
      </c>
      <c r="AQ7" s="462"/>
      <c r="AR7" s="462"/>
      <c r="AS7" s="462"/>
      <c r="AT7" s="462"/>
      <c r="AU7" s="462"/>
      <c r="AV7" s="462"/>
      <c r="AW7" s="462"/>
      <c r="AX7" s="462"/>
    </row>
    <row r="8" spans="1:50" ht="12" customHeight="1" x14ac:dyDescent="0.4">
      <c r="A8" s="152"/>
      <c r="B8" s="152"/>
      <c r="C8" s="152"/>
      <c r="D8" s="152" t="s">
        <v>277</v>
      </c>
      <c r="E8" s="452">
        <v>164730</v>
      </c>
      <c r="F8" s="453"/>
      <c r="G8" s="453"/>
      <c r="H8" s="453"/>
      <c r="I8" s="453"/>
      <c r="J8" s="453"/>
      <c r="K8" s="453"/>
      <c r="L8" s="453"/>
      <c r="M8" s="453"/>
      <c r="N8" s="453"/>
      <c r="O8" s="453">
        <v>102781</v>
      </c>
      <c r="P8" s="453"/>
      <c r="Q8" s="453"/>
      <c r="R8" s="453"/>
      <c r="S8" s="453"/>
      <c r="T8" s="453"/>
      <c r="U8" s="453"/>
      <c r="V8" s="453"/>
      <c r="W8" s="453"/>
      <c r="X8" s="453">
        <v>24553</v>
      </c>
      <c r="Y8" s="453"/>
      <c r="Z8" s="453"/>
      <c r="AA8" s="453"/>
      <c r="AB8" s="453"/>
      <c r="AC8" s="453"/>
      <c r="AD8" s="453"/>
      <c r="AE8" s="453"/>
      <c r="AF8" s="453"/>
      <c r="AG8" s="453">
        <v>6640</v>
      </c>
      <c r="AH8" s="453"/>
      <c r="AI8" s="453"/>
      <c r="AJ8" s="453"/>
      <c r="AK8" s="453"/>
      <c r="AL8" s="453"/>
      <c r="AM8" s="453"/>
      <c r="AN8" s="453"/>
      <c r="AO8" s="453"/>
      <c r="AP8" s="453">
        <v>6833</v>
      </c>
      <c r="AQ8" s="453"/>
      <c r="AR8" s="453"/>
      <c r="AS8" s="453"/>
      <c r="AT8" s="453"/>
      <c r="AU8" s="453"/>
      <c r="AV8" s="453"/>
      <c r="AW8" s="453"/>
      <c r="AX8" s="453"/>
    </row>
    <row r="9" spans="1:50" ht="12" customHeight="1" x14ac:dyDescent="0.4">
      <c r="A9" s="154" t="s">
        <v>215</v>
      </c>
      <c r="B9" s="152">
        <v>4</v>
      </c>
      <c r="C9" s="153" t="s">
        <v>1</v>
      </c>
      <c r="D9" s="152" t="s">
        <v>278</v>
      </c>
      <c r="E9" s="452">
        <v>3191</v>
      </c>
      <c r="F9" s="453"/>
      <c r="G9" s="453"/>
      <c r="H9" s="453"/>
      <c r="I9" s="453"/>
      <c r="J9" s="453"/>
      <c r="K9" s="453"/>
      <c r="L9" s="453"/>
      <c r="M9" s="453"/>
      <c r="N9" s="453"/>
      <c r="O9" s="453">
        <v>170</v>
      </c>
      <c r="P9" s="453"/>
      <c r="Q9" s="453"/>
      <c r="R9" s="453"/>
      <c r="S9" s="453"/>
      <c r="T9" s="453"/>
      <c r="U9" s="453"/>
      <c r="V9" s="453"/>
      <c r="W9" s="453"/>
      <c r="X9" s="453">
        <v>204</v>
      </c>
      <c r="Y9" s="453"/>
      <c r="Z9" s="453"/>
      <c r="AA9" s="453"/>
      <c r="AB9" s="453"/>
      <c r="AC9" s="453"/>
      <c r="AD9" s="453"/>
      <c r="AE9" s="453"/>
      <c r="AF9" s="453"/>
      <c r="AG9" s="453">
        <v>174</v>
      </c>
      <c r="AH9" s="453"/>
      <c r="AI9" s="453"/>
      <c r="AJ9" s="453"/>
      <c r="AK9" s="453"/>
      <c r="AL9" s="453"/>
      <c r="AM9" s="453"/>
      <c r="AN9" s="453"/>
      <c r="AO9" s="453"/>
      <c r="AP9" s="453">
        <v>186</v>
      </c>
      <c r="AQ9" s="453"/>
      <c r="AR9" s="453"/>
      <c r="AS9" s="453"/>
      <c r="AT9" s="453"/>
      <c r="AU9" s="453"/>
      <c r="AV9" s="453"/>
      <c r="AW9" s="453"/>
      <c r="AX9" s="453"/>
    </row>
    <row r="10" spans="1:50" ht="12" customHeight="1" x14ac:dyDescent="0.4">
      <c r="A10" s="152"/>
      <c r="B10" s="152"/>
      <c r="C10" s="152"/>
      <c r="D10" s="152" t="s">
        <v>277</v>
      </c>
      <c r="E10" s="452">
        <v>274840</v>
      </c>
      <c r="F10" s="453"/>
      <c r="G10" s="453"/>
      <c r="H10" s="453"/>
      <c r="I10" s="453"/>
      <c r="J10" s="453"/>
      <c r="K10" s="453"/>
      <c r="L10" s="453"/>
      <c r="M10" s="453"/>
      <c r="N10" s="453"/>
      <c r="O10" s="453">
        <v>164604</v>
      </c>
      <c r="P10" s="453"/>
      <c r="Q10" s="453"/>
      <c r="R10" s="453"/>
      <c r="S10" s="453"/>
      <c r="T10" s="453"/>
      <c r="U10" s="453"/>
      <c r="V10" s="453"/>
      <c r="W10" s="453"/>
      <c r="X10" s="453">
        <v>36214</v>
      </c>
      <c r="Y10" s="453"/>
      <c r="Z10" s="453"/>
      <c r="AA10" s="453"/>
      <c r="AB10" s="453"/>
      <c r="AC10" s="453"/>
      <c r="AD10" s="453"/>
      <c r="AE10" s="453"/>
      <c r="AF10" s="453"/>
      <c r="AG10" s="453">
        <v>18348</v>
      </c>
      <c r="AH10" s="453"/>
      <c r="AI10" s="453"/>
      <c r="AJ10" s="453"/>
      <c r="AK10" s="453"/>
      <c r="AL10" s="453"/>
      <c r="AM10" s="453"/>
      <c r="AN10" s="453"/>
      <c r="AO10" s="453"/>
      <c r="AP10" s="453">
        <v>9987</v>
      </c>
      <c r="AQ10" s="453"/>
      <c r="AR10" s="453"/>
      <c r="AS10" s="453"/>
      <c r="AT10" s="453"/>
      <c r="AU10" s="453"/>
      <c r="AV10" s="453"/>
      <c r="AW10" s="453"/>
      <c r="AX10" s="453"/>
    </row>
    <row r="11" spans="1:50" ht="12" customHeight="1" x14ac:dyDescent="0.4">
      <c r="A11" s="154" t="s">
        <v>215</v>
      </c>
      <c r="B11" s="152">
        <v>5</v>
      </c>
      <c r="C11" s="153" t="s">
        <v>1</v>
      </c>
      <c r="D11" s="152" t="s">
        <v>278</v>
      </c>
      <c r="E11" s="452">
        <v>2786</v>
      </c>
      <c r="F11" s="453"/>
      <c r="G11" s="453"/>
      <c r="H11" s="453"/>
      <c r="I11" s="453"/>
      <c r="J11" s="453"/>
      <c r="K11" s="453"/>
      <c r="L11" s="453"/>
      <c r="M11" s="453"/>
      <c r="N11" s="453"/>
      <c r="O11" s="453">
        <v>171</v>
      </c>
      <c r="P11" s="453"/>
      <c r="Q11" s="453"/>
      <c r="R11" s="453"/>
      <c r="S11" s="453"/>
      <c r="T11" s="453"/>
      <c r="U11" s="453"/>
      <c r="V11" s="453"/>
      <c r="W11" s="453"/>
      <c r="X11" s="453">
        <v>204</v>
      </c>
      <c r="Y11" s="453"/>
      <c r="Z11" s="453"/>
      <c r="AA11" s="453"/>
      <c r="AB11" s="453"/>
      <c r="AC11" s="453"/>
      <c r="AD11" s="453"/>
      <c r="AE11" s="453"/>
      <c r="AF11" s="453"/>
      <c r="AG11" s="453">
        <v>152</v>
      </c>
      <c r="AH11" s="453"/>
      <c r="AI11" s="453"/>
      <c r="AJ11" s="453"/>
      <c r="AK11" s="453"/>
      <c r="AL11" s="453"/>
      <c r="AM11" s="453"/>
      <c r="AN11" s="453"/>
      <c r="AO11" s="453"/>
      <c r="AP11" s="453">
        <v>149</v>
      </c>
      <c r="AQ11" s="453"/>
      <c r="AR11" s="453"/>
      <c r="AS11" s="453"/>
      <c r="AT11" s="453"/>
      <c r="AU11" s="453"/>
      <c r="AV11" s="453"/>
      <c r="AW11" s="453"/>
      <c r="AX11" s="453"/>
    </row>
    <row r="12" spans="1:50" ht="12" customHeight="1" x14ac:dyDescent="0.4">
      <c r="A12" s="151"/>
      <c r="B12" s="151"/>
      <c r="C12" s="151"/>
      <c r="D12" s="151" t="s">
        <v>277</v>
      </c>
      <c r="E12" s="464">
        <v>270976</v>
      </c>
      <c r="F12" s="465"/>
      <c r="G12" s="465"/>
      <c r="H12" s="465"/>
      <c r="I12" s="465"/>
      <c r="J12" s="465"/>
      <c r="K12" s="465"/>
      <c r="L12" s="465"/>
      <c r="M12" s="465"/>
      <c r="N12" s="465"/>
      <c r="O12" s="465">
        <v>173577</v>
      </c>
      <c r="P12" s="465"/>
      <c r="Q12" s="465"/>
      <c r="R12" s="465"/>
      <c r="S12" s="465"/>
      <c r="T12" s="465"/>
      <c r="U12" s="465"/>
      <c r="V12" s="465"/>
      <c r="W12" s="465"/>
      <c r="X12" s="465">
        <v>37565</v>
      </c>
      <c r="Y12" s="465"/>
      <c r="Z12" s="465"/>
      <c r="AA12" s="465"/>
      <c r="AB12" s="465"/>
      <c r="AC12" s="465"/>
      <c r="AD12" s="465"/>
      <c r="AE12" s="465"/>
      <c r="AF12" s="465"/>
      <c r="AG12" s="465">
        <v>14984</v>
      </c>
      <c r="AH12" s="465"/>
      <c r="AI12" s="465"/>
      <c r="AJ12" s="465"/>
      <c r="AK12" s="465"/>
      <c r="AL12" s="465"/>
      <c r="AM12" s="465"/>
      <c r="AN12" s="465"/>
      <c r="AO12" s="465"/>
      <c r="AP12" s="465">
        <v>7634</v>
      </c>
      <c r="AQ12" s="465"/>
      <c r="AR12" s="465"/>
      <c r="AS12" s="465"/>
      <c r="AT12" s="465"/>
      <c r="AU12" s="465"/>
      <c r="AV12" s="465"/>
      <c r="AW12" s="465"/>
      <c r="AX12" s="465"/>
    </row>
    <row r="13" spans="1:50" ht="24" customHeight="1" x14ac:dyDescent="0.4">
      <c r="A13" s="456" t="s">
        <v>186</v>
      </c>
      <c r="B13" s="457"/>
      <c r="C13" s="457"/>
      <c r="D13" s="457"/>
      <c r="E13" s="466" t="s">
        <v>297</v>
      </c>
      <c r="F13" s="467"/>
      <c r="G13" s="467"/>
      <c r="H13" s="467"/>
      <c r="I13" s="467"/>
      <c r="J13" s="467"/>
      <c r="K13" s="467"/>
      <c r="L13" s="467"/>
      <c r="M13" s="468" t="s">
        <v>296</v>
      </c>
      <c r="N13" s="468"/>
      <c r="O13" s="468"/>
      <c r="P13" s="468"/>
      <c r="Q13" s="468"/>
      <c r="R13" s="468"/>
      <c r="S13" s="468"/>
      <c r="T13" s="468" t="s">
        <v>271</v>
      </c>
      <c r="U13" s="468"/>
      <c r="V13" s="468"/>
      <c r="W13" s="468"/>
      <c r="X13" s="468"/>
      <c r="Y13" s="468"/>
      <c r="Z13" s="468"/>
      <c r="AA13" s="468" t="s">
        <v>295</v>
      </c>
      <c r="AB13" s="468"/>
      <c r="AC13" s="468"/>
      <c r="AD13" s="468"/>
      <c r="AE13" s="468"/>
      <c r="AF13" s="468"/>
      <c r="AG13" s="468"/>
      <c r="AH13" s="468"/>
      <c r="AI13" s="468" t="s">
        <v>294</v>
      </c>
      <c r="AJ13" s="468"/>
      <c r="AK13" s="468"/>
      <c r="AL13" s="468"/>
      <c r="AM13" s="468"/>
      <c r="AN13" s="468"/>
      <c r="AO13" s="468"/>
      <c r="AP13" s="468"/>
      <c r="AQ13" s="467" t="s">
        <v>293</v>
      </c>
      <c r="AR13" s="467"/>
      <c r="AS13" s="467"/>
      <c r="AT13" s="467"/>
      <c r="AU13" s="467"/>
      <c r="AV13" s="467"/>
      <c r="AW13" s="467"/>
      <c r="AX13" s="467"/>
    </row>
    <row r="14" spans="1:50" ht="12" customHeight="1" x14ac:dyDescent="0.4">
      <c r="A14" s="158" t="s">
        <v>215</v>
      </c>
      <c r="B14" s="156">
        <v>3</v>
      </c>
      <c r="C14" s="157" t="s">
        <v>1</v>
      </c>
      <c r="D14" s="156" t="s">
        <v>278</v>
      </c>
      <c r="E14" s="470">
        <v>86</v>
      </c>
      <c r="F14" s="469"/>
      <c r="G14" s="469"/>
      <c r="H14" s="469"/>
      <c r="I14" s="469"/>
      <c r="J14" s="469"/>
      <c r="K14" s="469"/>
      <c r="L14" s="469"/>
      <c r="M14" s="469">
        <v>295</v>
      </c>
      <c r="N14" s="469"/>
      <c r="O14" s="469"/>
      <c r="P14" s="469"/>
      <c r="Q14" s="469"/>
      <c r="R14" s="469"/>
      <c r="S14" s="469"/>
      <c r="T14" s="469">
        <v>49</v>
      </c>
      <c r="U14" s="469"/>
      <c r="V14" s="469"/>
      <c r="W14" s="469"/>
      <c r="X14" s="469"/>
      <c r="Y14" s="469"/>
      <c r="Z14" s="469"/>
      <c r="AA14" s="469">
        <v>513</v>
      </c>
      <c r="AB14" s="469"/>
      <c r="AC14" s="469"/>
      <c r="AD14" s="469"/>
      <c r="AE14" s="469"/>
      <c r="AF14" s="469"/>
      <c r="AG14" s="469"/>
      <c r="AH14" s="469"/>
      <c r="AI14" s="469">
        <v>851</v>
      </c>
      <c r="AJ14" s="469"/>
      <c r="AK14" s="469"/>
      <c r="AL14" s="469"/>
      <c r="AM14" s="469"/>
      <c r="AN14" s="469"/>
      <c r="AO14" s="469"/>
      <c r="AP14" s="469"/>
      <c r="AQ14" s="469">
        <v>183</v>
      </c>
      <c r="AR14" s="469"/>
      <c r="AS14" s="469"/>
      <c r="AT14" s="469"/>
      <c r="AU14" s="469"/>
      <c r="AV14" s="469"/>
      <c r="AW14" s="469"/>
      <c r="AX14" s="469"/>
    </row>
    <row r="15" spans="1:50" ht="12" customHeight="1" x14ac:dyDescent="0.4">
      <c r="A15" s="152"/>
      <c r="B15" s="152"/>
      <c r="C15" s="152"/>
      <c r="D15" s="152" t="s">
        <v>277</v>
      </c>
      <c r="E15" s="448">
        <v>2104</v>
      </c>
      <c r="F15" s="449"/>
      <c r="G15" s="449"/>
      <c r="H15" s="449"/>
      <c r="I15" s="449"/>
      <c r="J15" s="449"/>
      <c r="K15" s="449"/>
      <c r="L15" s="449"/>
      <c r="M15" s="449">
        <v>4612</v>
      </c>
      <c r="N15" s="449"/>
      <c r="O15" s="449"/>
      <c r="P15" s="449"/>
      <c r="Q15" s="449"/>
      <c r="R15" s="449"/>
      <c r="S15" s="449"/>
      <c r="T15" s="449">
        <v>1024</v>
      </c>
      <c r="U15" s="449"/>
      <c r="V15" s="449"/>
      <c r="W15" s="449"/>
      <c r="X15" s="449"/>
      <c r="Y15" s="449"/>
      <c r="Z15" s="449"/>
      <c r="AA15" s="449">
        <v>11335</v>
      </c>
      <c r="AB15" s="449"/>
      <c r="AC15" s="449"/>
      <c r="AD15" s="449"/>
      <c r="AE15" s="449"/>
      <c r="AF15" s="449"/>
      <c r="AG15" s="449"/>
      <c r="AH15" s="449"/>
      <c r="AI15" s="449">
        <v>3482</v>
      </c>
      <c r="AJ15" s="449"/>
      <c r="AK15" s="449"/>
      <c r="AL15" s="449"/>
      <c r="AM15" s="449"/>
      <c r="AN15" s="449"/>
      <c r="AO15" s="449"/>
      <c r="AP15" s="449"/>
      <c r="AQ15" s="449">
        <v>1366</v>
      </c>
      <c r="AR15" s="449"/>
      <c r="AS15" s="449"/>
      <c r="AT15" s="449"/>
      <c r="AU15" s="449"/>
      <c r="AV15" s="449"/>
      <c r="AW15" s="449"/>
      <c r="AX15" s="449"/>
    </row>
    <row r="16" spans="1:50" ht="12" customHeight="1" x14ac:dyDescent="0.4">
      <c r="A16" s="154" t="s">
        <v>215</v>
      </c>
      <c r="B16" s="152">
        <v>4</v>
      </c>
      <c r="C16" s="153" t="s">
        <v>1</v>
      </c>
      <c r="D16" s="152" t="s">
        <v>278</v>
      </c>
      <c r="E16" s="448">
        <v>120</v>
      </c>
      <c r="F16" s="449"/>
      <c r="G16" s="449"/>
      <c r="H16" s="449"/>
      <c r="I16" s="449"/>
      <c r="J16" s="449"/>
      <c r="K16" s="449"/>
      <c r="L16" s="449"/>
      <c r="M16" s="449">
        <v>345</v>
      </c>
      <c r="N16" s="449"/>
      <c r="O16" s="449"/>
      <c r="P16" s="449"/>
      <c r="Q16" s="449"/>
      <c r="R16" s="449"/>
      <c r="S16" s="449"/>
      <c r="T16" s="449">
        <v>55</v>
      </c>
      <c r="U16" s="449"/>
      <c r="V16" s="449"/>
      <c r="W16" s="449"/>
      <c r="X16" s="449"/>
      <c r="Y16" s="449"/>
      <c r="Z16" s="449"/>
      <c r="AA16" s="449">
        <v>647</v>
      </c>
      <c r="AB16" s="449"/>
      <c r="AC16" s="449"/>
      <c r="AD16" s="449"/>
      <c r="AE16" s="449"/>
      <c r="AF16" s="449"/>
      <c r="AG16" s="449"/>
      <c r="AH16" s="449"/>
      <c r="AI16" s="449">
        <v>1076</v>
      </c>
      <c r="AJ16" s="449"/>
      <c r="AK16" s="449"/>
      <c r="AL16" s="449"/>
      <c r="AM16" s="449"/>
      <c r="AN16" s="449"/>
      <c r="AO16" s="449"/>
      <c r="AP16" s="449"/>
      <c r="AQ16" s="449">
        <v>214</v>
      </c>
      <c r="AR16" s="449"/>
      <c r="AS16" s="449"/>
      <c r="AT16" s="449"/>
      <c r="AU16" s="449"/>
      <c r="AV16" s="449"/>
      <c r="AW16" s="449"/>
      <c r="AX16" s="449"/>
    </row>
    <row r="17" spans="1:50" ht="12" customHeight="1" x14ac:dyDescent="0.4">
      <c r="A17" s="152"/>
      <c r="B17" s="152"/>
      <c r="C17" s="152"/>
      <c r="D17" s="152" t="s">
        <v>277</v>
      </c>
      <c r="E17" s="448">
        <v>4106</v>
      </c>
      <c r="F17" s="449"/>
      <c r="G17" s="449"/>
      <c r="H17" s="449"/>
      <c r="I17" s="449"/>
      <c r="J17" s="449"/>
      <c r="K17" s="449"/>
      <c r="L17" s="449"/>
      <c r="M17" s="449">
        <v>3456</v>
      </c>
      <c r="N17" s="449"/>
      <c r="O17" s="449"/>
      <c r="P17" s="449"/>
      <c r="Q17" s="449"/>
      <c r="R17" s="449"/>
      <c r="S17" s="449"/>
      <c r="T17" s="449">
        <v>1672</v>
      </c>
      <c r="U17" s="449"/>
      <c r="V17" s="449"/>
      <c r="W17" s="449"/>
      <c r="X17" s="449"/>
      <c r="Y17" s="449"/>
      <c r="Z17" s="449"/>
      <c r="AA17" s="449">
        <v>28587</v>
      </c>
      <c r="AB17" s="449"/>
      <c r="AC17" s="449"/>
      <c r="AD17" s="449"/>
      <c r="AE17" s="449"/>
      <c r="AF17" s="449"/>
      <c r="AG17" s="449"/>
      <c r="AH17" s="449"/>
      <c r="AI17" s="449">
        <v>5423</v>
      </c>
      <c r="AJ17" s="449"/>
      <c r="AK17" s="449"/>
      <c r="AL17" s="449"/>
      <c r="AM17" s="449"/>
      <c r="AN17" s="449"/>
      <c r="AO17" s="449"/>
      <c r="AP17" s="449"/>
      <c r="AQ17" s="449">
        <v>2443</v>
      </c>
      <c r="AR17" s="449"/>
      <c r="AS17" s="449"/>
      <c r="AT17" s="449"/>
      <c r="AU17" s="449"/>
      <c r="AV17" s="449"/>
      <c r="AW17" s="449"/>
      <c r="AX17" s="449"/>
    </row>
    <row r="18" spans="1:50" ht="12" customHeight="1" x14ac:dyDescent="0.4">
      <c r="A18" s="154" t="s">
        <v>215</v>
      </c>
      <c r="B18" s="152">
        <v>5</v>
      </c>
      <c r="C18" s="153" t="s">
        <v>1</v>
      </c>
      <c r="D18" s="152" t="s">
        <v>278</v>
      </c>
      <c r="E18" s="448">
        <v>91</v>
      </c>
      <c r="F18" s="449"/>
      <c r="G18" s="449"/>
      <c r="H18" s="449"/>
      <c r="I18" s="449"/>
      <c r="J18" s="449"/>
      <c r="K18" s="449"/>
      <c r="L18" s="449"/>
      <c r="M18" s="449">
        <v>279</v>
      </c>
      <c r="N18" s="449"/>
      <c r="O18" s="449"/>
      <c r="P18" s="449"/>
      <c r="Q18" s="449"/>
      <c r="R18" s="449"/>
      <c r="S18" s="449"/>
      <c r="T18" s="449">
        <v>57</v>
      </c>
      <c r="U18" s="449"/>
      <c r="V18" s="449"/>
      <c r="W18" s="449"/>
      <c r="X18" s="449"/>
      <c r="Y18" s="449"/>
      <c r="Z18" s="449"/>
      <c r="AA18" s="449">
        <v>510</v>
      </c>
      <c r="AB18" s="449"/>
      <c r="AC18" s="449"/>
      <c r="AD18" s="449"/>
      <c r="AE18" s="449"/>
      <c r="AF18" s="449"/>
      <c r="AG18" s="449"/>
      <c r="AH18" s="449"/>
      <c r="AI18" s="449">
        <v>958</v>
      </c>
      <c r="AJ18" s="449"/>
      <c r="AK18" s="449"/>
      <c r="AL18" s="449"/>
      <c r="AM18" s="449"/>
      <c r="AN18" s="449"/>
      <c r="AO18" s="449"/>
      <c r="AP18" s="449"/>
      <c r="AQ18" s="449">
        <v>215</v>
      </c>
      <c r="AR18" s="449"/>
      <c r="AS18" s="449"/>
      <c r="AT18" s="449"/>
      <c r="AU18" s="449"/>
      <c r="AV18" s="449"/>
      <c r="AW18" s="449"/>
      <c r="AX18" s="449"/>
    </row>
    <row r="19" spans="1:50" ht="12" customHeight="1" x14ac:dyDescent="0.4">
      <c r="A19" s="151"/>
      <c r="B19" s="151"/>
      <c r="C19" s="151"/>
      <c r="D19" s="151" t="s">
        <v>277</v>
      </c>
      <c r="E19" s="446">
        <v>1821</v>
      </c>
      <c r="F19" s="447"/>
      <c r="G19" s="447"/>
      <c r="H19" s="447"/>
      <c r="I19" s="447"/>
      <c r="J19" s="447"/>
      <c r="K19" s="447"/>
      <c r="L19" s="447"/>
      <c r="M19" s="447">
        <v>3260</v>
      </c>
      <c r="N19" s="447"/>
      <c r="O19" s="447"/>
      <c r="P19" s="447"/>
      <c r="Q19" s="447"/>
      <c r="R19" s="447"/>
      <c r="S19" s="447"/>
      <c r="T19" s="447">
        <v>1411</v>
      </c>
      <c r="U19" s="447"/>
      <c r="V19" s="447"/>
      <c r="W19" s="447"/>
      <c r="X19" s="447"/>
      <c r="Y19" s="447"/>
      <c r="Z19" s="447"/>
      <c r="AA19" s="447">
        <v>22746</v>
      </c>
      <c r="AB19" s="447"/>
      <c r="AC19" s="447"/>
      <c r="AD19" s="447"/>
      <c r="AE19" s="447"/>
      <c r="AF19" s="447"/>
      <c r="AG19" s="447"/>
      <c r="AH19" s="447"/>
      <c r="AI19" s="447">
        <v>5600</v>
      </c>
      <c r="AJ19" s="447"/>
      <c r="AK19" s="447"/>
      <c r="AL19" s="447"/>
      <c r="AM19" s="447"/>
      <c r="AN19" s="447"/>
      <c r="AO19" s="447"/>
      <c r="AP19" s="447"/>
      <c r="AQ19" s="447">
        <v>2378</v>
      </c>
      <c r="AR19" s="447"/>
      <c r="AS19" s="447"/>
      <c r="AT19" s="447"/>
      <c r="AU19" s="447"/>
      <c r="AV19" s="447"/>
      <c r="AW19" s="447"/>
      <c r="AX19" s="447"/>
    </row>
    <row r="20" spans="1:50" ht="12" customHeight="1" x14ac:dyDescent="0.4">
      <c r="A20" s="150" t="s">
        <v>292</v>
      </c>
      <c r="B20" s="150" t="s">
        <v>291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</row>
    <row r="21" spans="1:50" ht="12" customHeight="1" x14ac:dyDescent="0.4"/>
    <row r="22" spans="1:50" ht="12" customHeight="1" x14ac:dyDescent="0.4">
      <c r="A22" s="455" t="s">
        <v>290</v>
      </c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5"/>
      <c r="AJ22" s="455"/>
      <c r="AK22" s="455"/>
      <c r="AL22" s="455"/>
      <c r="AM22" s="455"/>
      <c r="AN22" s="455"/>
      <c r="AO22" s="455"/>
      <c r="AP22" s="455"/>
      <c r="AQ22" s="455"/>
      <c r="AR22" s="455"/>
      <c r="AS22" s="455"/>
      <c r="AT22" s="455"/>
      <c r="AU22" s="455"/>
      <c r="AV22" s="455"/>
      <c r="AW22" s="455"/>
      <c r="AX22" s="455"/>
    </row>
    <row r="23" spans="1:50" ht="12" customHeight="1" x14ac:dyDescent="0.4">
      <c r="A23" s="455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55"/>
      <c r="AM23" s="455"/>
      <c r="AN23" s="455"/>
      <c r="AO23" s="455"/>
      <c r="AP23" s="455"/>
      <c r="AQ23" s="455"/>
      <c r="AR23" s="455"/>
      <c r="AS23" s="455"/>
      <c r="AT23" s="455"/>
      <c r="AU23" s="455"/>
      <c r="AV23" s="455"/>
      <c r="AW23" s="455"/>
      <c r="AX23" s="455"/>
    </row>
    <row r="24" spans="1:50" ht="24" customHeight="1" x14ac:dyDescent="0.4">
      <c r="A24" s="456" t="s">
        <v>186</v>
      </c>
      <c r="B24" s="457"/>
      <c r="C24" s="457"/>
      <c r="D24" s="457"/>
      <c r="E24" s="458" t="s">
        <v>10</v>
      </c>
      <c r="F24" s="458"/>
      <c r="G24" s="458"/>
      <c r="H24" s="458"/>
      <c r="I24" s="458"/>
      <c r="J24" s="458"/>
      <c r="K24" s="458"/>
      <c r="L24" s="458" t="s">
        <v>246</v>
      </c>
      <c r="M24" s="458"/>
      <c r="N24" s="458"/>
      <c r="O24" s="458"/>
      <c r="P24" s="458"/>
      <c r="Q24" s="458"/>
      <c r="R24" s="458"/>
      <c r="S24" s="458" t="s">
        <v>286</v>
      </c>
      <c r="T24" s="458"/>
      <c r="U24" s="458"/>
      <c r="V24" s="458"/>
      <c r="W24" s="458"/>
      <c r="X24" s="458"/>
      <c r="Y24" s="458"/>
      <c r="Z24" s="458" t="s">
        <v>285</v>
      </c>
      <c r="AA24" s="458"/>
      <c r="AB24" s="458"/>
      <c r="AC24" s="458"/>
      <c r="AD24" s="458"/>
      <c r="AE24" s="458"/>
      <c r="AF24" s="458"/>
      <c r="AG24" s="457" t="s">
        <v>284</v>
      </c>
      <c r="AH24" s="457"/>
      <c r="AI24" s="457"/>
      <c r="AJ24" s="457"/>
      <c r="AK24" s="457"/>
      <c r="AL24" s="457"/>
      <c r="AM24" s="457" t="s">
        <v>283</v>
      </c>
      <c r="AN24" s="457"/>
      <c r="AO24" s="457"/>
      <c r="AP24" s="457"/>
      <c r="AQ24" s="457"/>
      <c r="AR24" s="457"/>
      <c r="AS24" s="457" t="s">
        <v>282</v>
      </c>
      <c r="AT24" s="457"/>
      <c r="AU24" s="457"/>
      <c r="AV24" s="457"/>
      <c r="AW24" s="457"/>
      <c r="AX24" s="471"/>
    </row>
    <row r="25" spans="1:50" ht="12" customHeight="1" x14ac:dyDescent="0.4">
      <c r="A25" s="158" t="s">
        <v>215</v>
      </c>
      <c r="B25" s="156">
        <v>3</v>
      </c>
      <c r="C25" s="157" t="s">
        <v>1</v>
      </c>
      <c r="D25" s="156" t="s">
        <v>278</v>
      </c>
      <c r="E25" s="470">
        <v>163</v>
      </c>
      <c r="F25" s="469"/>
      <c r="G25" s="469"/>
      <c r="H25" s="469"/>
      <c r="I25" s="469"/>
      <c r="J25" s="469"/>
      <c r="K25" s="469"/>
      <c r="L25" s="472">
        <v>114</v>
      </c>
      <c r="M25" s="472"/>
      <c r="N25" s="472"/>
      <c r="O25" s="472"/>
      <c r="P25" s="472"/>
      <c r="Q25" s="472"/>
      <c r="R25" s="472"/>
      <c r="S25" s="472">
        <v>2</v>
      </c>
      <c r="T25" s="472"/>
      <c r="U25" s="472"/>
      <c r="V25" s="472"/>
      <c r="W25" s="472"/>
      <c r="X25" s="472"/>
      <c r="Y25" s="472"/>
      <c r="Z25" s="472">
        <v>0</v>
      </c>
      <c r="AA25" s="472"/>
      <c r="AB25" s="472"/>
      <c r="AC25" s="472"/>
      <c r="AD25" s="472"/>
      <c r="AE25" s="472"/>
      <c r="AF25" s="472"/>
      <c r="AG25" s="473">
        <v>3</v>
      </c>
      <c r="AH25" s="473"/>
      <c r="AI25" s="473"/>
      <c r="AJ25" s="473"/>
      <c r="AK25" s="473"/>
      <c r="AL25" s="473"/>
      <c r="AM25" s="472">
        <v>8</v>
      </c>
      <c r="AN25" s="472"/>
      <c r="AO25" s="472"/>
      <c r="AP25" s="472"/>
      <c r="AQ25" s="472"/>
      <c r="AR25" s="472"/>
      <c r="AS25" s="472">
        <v>2</v>
      </c>
      <c r="AT25" s="472"/>
      <c r="AU25" s="472"/>
      <c r="AV25" s="472"/>
      <c r="AW25" s="472"/>
      <c r="AX25" s="472"/>
    </row>
    <row r="26" spans="1:50" ht="12" customHeight="1" x14ac:dyDescent="0.4">
      <c r="A26" s="152"/>
      <c r="B26" s="152"/>
      <c r="C26" s="152"/>
      <c r="D26" s="152" t="s">
        <v>277</v>
      </c>
      <c r="E26" s="448">
        <v>102781</v>
      </c>
      <c r="F26" s="449"/>
      <c r="G26" s="449"/>
      <c r="H26" s="449"/>
      <c r="I26" s="449"/>
      <c r="J26" s="449"/>
      <c r="K26" s="449"/>
      <c r="L26" s="450">
        <v>86151</v>
      </c>
      <c r="M26" s="450"/>
      <c r="N26" s="450"/>
      <c r="O26" s="450"/>
      <c r="P26" s="450"/>
      <c r="Q26" s="450"/>
      <c r="R26" s="450"/>
      <c r="S26" s="450">
        <v>1372</v>
      </c>
      <c r="T26" s="450"/>
      <c r="U26" s="450"/>
      <c r="V26" s="450"/>
      <c r="W26" s="450"/>
      <c r="X26" s="450"/>
      <c r="Y26" s="450"/>
      <c r="Z26" s="450">
        <v>0</v>
      </c>
      <c r="AA26" s="450"/>
      <c r="AB26" s="450"/>
      <c r="AC26" s="450"/>
      <c r="AD26" s="450"/>
      <c r="AE26" s="450"/>
      <c r="AF26" s="450"/>
      <c r="AG26" s="450">
        <v>675</v>
      </c>
      <c r="AH26" s="450"/>
      <c r="AI26" s="450"/>
      <c r="AJ26" s="450"/>
      <c r="AK26" s="450"/>
      <c r="AL26" s="450"/>
      <c r="AM26" s="450">
        <v>5423</v>
      </c>
      <c r="AN26" s="450"/>
      <c r="AO26" s="450"/>
      <c r="AP26" s="450"/>
      <c r="AQ26" s="450"/>
      <c r="AR26" s="450"/>
      <c r="AS26" s="450">
        <v>950</v>
      </c>
      <c r="AT26" s="450"/>
      <c r="AU26" s="450"/>
      <c r="AV26" s="450"/>
      <c r="AW26" s="450"/>
      <c r="AX26" s="450"/>
    </row>
    <row r="27" spans="1:50" ht="12" customHeight="1" x14ac:dyDescent="0.4">
      <c r="A27" s="154" t="s">
        <v>215</v>
      </c>
      <c r="B27" s="152">
        <v>4</v>
      </c>
      <c r="C27" s="153" t="s">
        <v>1</v>
      </c>
      <c r="D27" s="152" t="s">
        <v>278</v>
      </c>
      <c r="E27" s="448">
        <v>170</v>
      </c>
      <c r="F27" s="449"/>
      <c r="G27" s="449"/>
      <c r="H27" s="449"/>
      <c r="I27" s="449"/>
      <c r="J27" s="449"/>
      <c r="K27" s="449"/>
      <c r="L27" s="450">
        <v>125</v>
      </c>
      <c r="M27" s="450"/>
      <c r="N27" s="450"/>
      <c r="O27" s="450"/>
      <c r="P27" s="450"/>
      <c r="Q27" s="450"/>
      <c r="R27" s="450"/>
      <c r="S27" s="450">
        <v>1</v>
      </c>
      <c r="T27" s="450"/>
      <c r="U27" s="450"/>
      <c r="V27" s="450"/>
      <c r="W27" s="450"/>
      <c r="X27" s="450"/>
      <c r="Y27" s="450"/>
      <c r="Z27" s="450">
        <v>0</v>
      </c>
      <c r="AA27" s="450"/>
      <c r="AB27" s="450"/>
      <c r="AC27" s="450"/>
      <c r="AD27" s="450"/>
      <c r="AE27" s="450"/>
      <c r="AF27" s="450"/>
      <c r="AG27" s="460">
        <v>4</v>
      </c>
      <c r="AH27" s="460"/>
      <c r="AI27" s="460"/>
      <c r="AJ27" s="460"/>
      <c r="AK27" s="460"/>
      <c r="AL27" s="460"/>
      <c r="AM27" s="450">
        <v>1</v>
      </c>
      <c r="AN27" s="450"/>
      <c r="AO27" s="450"/>
      <c r="AP27" s="450"/>
      <c r="AQ27" s="450"/>
      <c r="AR27" s="450"/>
      <c r="AS27" s="450">
        <v>1</v>
      </c>
      <c r="AT27" s="450"/>
      <c r="AU27" s="450"/>
      <c r="AV27" s="450"/>
      <c r="AW27" s="450"/>
      <c r="AX27" s="450"/>
    </row>
    <row r="28" spans="1:50" ht="12" customHeight="1" x14ac:dyDescent="0.4">
      <c r="A28" s="152"/>
      <c r="B28" s="152"/>
      <c r="C28" s="152"/>
      <c r="D28" s="152" t="s">
        <v>277</v>
      </c>
      <c r="E28" s="448">
        <v>164604</v>
      </c>
      <c r="F28" s="449"/>
      <c r="G28" s="449"/>
      <c r="H28" s="449"/>
      <c r="I28" s="449"/>
      <c r="J28" s="449"/>
      <c r="K28" s="449"/>
      <c r="L28" s="450">
        <v>121912</v>
      </c>
      <c r="M28" s="450"/>
      <c r="N28" s="450"/>
      <c r="O28" s="450"/>
      <c r="P28" s="450"/>
      <c r="Q28" s="450"/>
      <c r="R28" s="450"/>
      <c r="S28" s="450">
        <v>1002</v>
      </c>
      <c r="T28" s="450"/>
      <c r="U28" s="450"/>
      <c r="V28" s="450"/>
      <c r="W28" s="450"/>
      <c r="X28" s="450"/>
      <c r="Y28" s="450"/>
      <c r="Z28" s="450">
        <v>0</v>
      </c>
      <c r="AA28" s="450"/>
      <c r="AB28" s="450"/>
      <c r="AC28" s="450"/>
      <c r="AD28" s="450"/>
      <c r="AE28" s="450"/>
      <c r="AF28" s="450"/>
      <c r="AG28" s="450">
        <v>1663</v>
      </c>
      <c r="AH28" s="450"/>
      <c r="AI28" s="450"/>
      <c r="AJ28" s="450"/>
      <c r="AK28" s="450"/>
      <c r="AL28" s="450"/>
      <c r="AM28" s="450">
        <v>680</v>
      </c>
      <c r="AN28" s="450"/>
      <c r="AO28" s="450"/>
      <c r="AP28" s="450"/>
      <c r="AQ28" s="450"/>
      <c r="AR28" s="450"/>
      <c r="AS28" s="450">
        <v>555</v>
      </c>
      <c r="AT28" s="450"/>
      <c r="AU28" s="450"/>
      <c r="AV28" s="450"/>
      <c r="AW28" s="450"/>
      <c r="AX28" s="450"/>
    </row>
    <row r="29" spans="1:50" ht="12" customHeight="1" x14ac:dyDescent="0.4">
      <c r="A29" s="154" t="s">
        <v>215</v>
      </c>
      <c r="B29" s="152">
        <v>5</v>
      </c>
      <c r="C29" s="153" t="s">
        <v>1</v>
      </c>
      <c r="D29" s="152" t="s">
        <v>278</v>
      </c>
      <c r="E29" s="448">
        <v>171</v>
      </c>
      <c r="F29" s="449"/>
      <c r="G29" s="449"/>
      <c r="H29" s="449"/>
      <c r="I29" s="449"/>
      <c r="J29" s="449"/>
      <c r="K29" s="449"/>
      <c r="L29" s="450">
        <v>130</v>
      </c>
      <c r="M29" s="450"/>
      <c r="N29" s="450"/>
      <c r="O29" s="450"/>
      <c r="P29" s="450"/>
      <c r="Q29" s="450"/>
      <c r="R29" s="450"/>
      <c r="S29" s="450">
        <v>5</v>
      </c>
      <c r="T29" s="450"/>
      <c r="U29" s="450"/>
      <c r="V29" s="450"/>
      <c r="W29" s="450"/>
      <c r="X29" s="450"/>
      <c r="Y29" s="450"/>
      <c r="Z29" s="450">
        <v>0</v>
      </c>
      <c r="AA29" s="450"/>
      <c r="AB29" s="450"/>
      <c r="AC29" s="450"/>
      <c r="AD29" s="450"/>
      <c r="AE29" s="450"/>
      <c r="AF29" s="450"/>
      <c r="AG29" s="460">
        <v>1</v>
      </c>
      <c r="AH29" s="460"/>
      <c r="AI29" s="460"/>
      <c r="AJ29" s="460"/>
      <c r="AK29" s="460"/>
      <c r="AL29" s="460"/>
      <c r="AM29" s="450">
        <v>0</v>
      </c>
      <c r="AN29" s="450"/>
      <c r="AO29" s="450"/>
      <c r="AP29" s="450"/>
      <c r="AQ29" s="450"/>
      <c r="AR29" s="450"/>
      <c r="AS29" s="450">
        <v>1</v>
      </c>
      <c r="AT29" s="450"/>
      <c r="AU29" s="450"/>
      <c r="AV29" s="450"/>
      <c r="AW29" s="450"/>
      <c r="AX29" s="450"/>
    </row>
    <row r="30" spans="1:50" ht="12" customHeight="1" x14ac:dyDescent="0.4">
      <c r="A30" s="151"/>
      <c r="B30" s="151"/>
      <c r="C30" s="151"/>
      <c r="D30" s="151" t="s">
        <v>277</v>
      </c>
      <c r="E30" s="446">
        <v>173577</v>
      </c>
      <c r="F30" s="447"/>
      <c r="G30" s="447"/>
      <c r="H30" s="447"/>
      <c r="I30" s="447"/>
      <c r="J30" s="447"/>
      <c r="K30" s="447"/>
      <c r="L30" s="459">
        <v>151948</v>
      </c>
      <c r="M30" s="459"/>
      <c r="N30" s="459"/>
      <c r="O30" s="459"/>
      <c r="P30" s="459"/>
      <c r="Q30" s="459"/>
      <c r="R30" s="459"/>
      <c r="S30" s="459">
        <v>2949</v>
      </c>
      <c r="T30" s="459"/>
      <c r="U30" s="459"/>
      <c r="V30" s="459"/>
      <c r="W30" s="459"/>
      <c r="X30" s="459"/>
      <c r="Y30" s="459"/>
      <c r="Z30" s="459">
        <v>0</v>
      </c>
      <c r="AA30" s="459"/>
      <c r="AB30" s="459"/>
      <c r="AC30" s="459"/>
      <c r="AD30" s="459"/>
      <c r="AE30" s="459"/>
      <c r="AF30" s="459"/>
      <c r="AG30" s="459">
        <v>1300</v>
      </c>
      <c r="AH30" s="459"/>
      <c r="AI30" s="459"/>
      <c r="AJ30" s="459"/>
      <c r="AK30" s="459"/>
      <c r="AL30" s="459"/>
      <c r="AM30" s="459">
        <v>0</v>
      </c>
      <c r="AN30" s="459"/>
      <c r="AO30" s="459"/>
      <c r="AP30" s="459"/>
      <c r="AQ30" s="459"/>
      <c r="AR30" s="459"/>
      <c r="AS30" s="459">
        <v>510</v>
      </c>
      <c r="AT30" s="459"/>
      <c r="AU30" s="459"/>
      <c r="AV30" s="459"/>
      <c r="AW30" s="459"/>
      <c r="AX30" s="459"/>
    </row>
    <row r="31" spans="1:50" ht="24" customHeight="1" x14ac:dyDescent="0.4">
      <c r="A31" s="456" t="s">
        <v>186</v>
      </c>
      <c r="B31" s="457"/>
      <c r="C31" s="457"/>
      <c r="D31" s="457"/>
      <c r="E31" s="468" t="s">
        <v>245</v>
      </c>
      <c r="F31" s="468"/>
      <c r="G31" s="468"/>
      <c r="H31" s="468"/>
      <c r="I31" s="468"/>
      <c r="J31" s="468"/>
      <c r="K31" s="468"/>
      <c r="L31" s="468"/>
      <c r="M31" s="468" t="s">
        <v>289</v>
      </c>
      <c r="N31" s="468"/>
      <c r="O31" s="468"/>
      <c r="P31" s="468"/>
      <c r="Q31" s="468"/>
      <c r="R31" s="468"/>
      <c r="S31" s="468"/>
      <c r="T31" s="468" t="s">
        <v>288</v>
      </c>
      <c r="U31" s="468"/>
      <c r="V31" s="468"/>
      <c r="W31" s="468"/>
      <c r="X31" s="468"/>
      <c r="Y31" s="468"/>
      <c r="Z31" s="468"/>
      <c r="AA31" s="467" t="s">
        <v>240</v>
      </c>
      <c r="AB31" s="467"/>
      <c r="AC31" s="467"/>
      <c r="AD31" s="467"/>
      <c r="AE31" s="467"/>
      <c r="AF31" s="467"/>
      <c r="AG31" s="467"/>
      <c r="AH31" s="474"/>
      <c r="AI31" s="475" t="s">
        <v>279</v>
      </c>
      <c r="AJ31" s="476"/>
      <c r="AK31" s="476"/>
      <c r="AL31" s="476"/>
      <c r="AM31" s="476"/>
      <c r="AN31" s="476"/>
      <c r="AO31" s="476"/>
      <c r="AP31" s="477"/>
      <c r="AQ31" s="466" t="s">
        <v>113</v>
      </c>
      <c r="AR31" s="467"/>
      <c r="AS31" s="467"/>
      <c r="AT31" s="467"/>
      <c r="AU31" s="467"/>
      <c r="AV31" s="467"/>
      <c r="AW31" s="467"/>
      <c r="AX31" s="467"/>
    </row>
    <row r="32" spans="1:50" ht="12" customHeight="1" x14ac:dyDescent="0.4">
      <c r="A32" s="158" t="s">
        <v>215</v>
      </c>
      <c r="B32" s="156">
        <v>3</v>
      </c>
      <c r="C32" s="157" t="s">
        <v>1</v>
      </c>
      <c r="D32" s="156" t="s">
        <v>278</v>
      </c>
      <c r="E32" s="479">
        <v>0</v>
      </c>
      <c r="F32" s="472"/>
      <c r="G32" s="472"/>
      <c r="H32" s="472"/>
      <c r="I32" s="472"/>
      <c r="J32" s="472"/>
      <c r="K32" s="472"/>
      <c r="L32" s="472"/>
      <c r="M32" s="469">
        <v>7</v>
      </c>
      <c r="N32" s="469"/>
      <c r="O32" s="469"/>
      <c r="P32" s="469"/>
      <c r="Q32" s="469"/>
      <c r="R32" s="469"/>
      <c r="S32" s="469"/>
      <c r="T32" s="469">
        <v>0</v>
      </c>
      <c r="U32" s="469"/>
      <c r="V32" s="469"/>
      <c r="W32" s="469"/>
      <c r="X32" s="469"/>
      <c r="Y32" s="469"/>
      <c r="Z32" s="469"/>
      <c r="AA32" s="469">
        <v>9</v>
      </c>
      <c r="AB32" s="469"/>
      <c r="AC32" s="469"/>
      <c r="AD32" s="469"/>
      <c r="AE32" s="469"/>
      <c r="AF32" s="469"/>
      <c r="AG32" s="469"/>
      <c r="AH32" s="469"/>
      <c r="AI32" s="469">
        <v>7</v>
      </c>
      <c r="AJ32" s="469"/>
      <c r="AK32" s="469"/>
      <c r="AL32" s="469"/>
      <c r="AM32" s="469"/>
      <c r="AN32" s="469"/>
      <c r="AO32" s="469"/>
      <c r="AP32" s="469"/>
      <c r="AQ32" s="469">
        <v>11</v>
      </c>
      <c r="AR32" s="469"/>
      <c r="AS32" s="469"/>
      <c r="AT32" s="469"/>
      <c r="AU32" s="469"/>
      <c r="AV32" s="469"/>
      <c r="AW32" s="469"/>
      <c r="AX32" s="469"/>
    </row>
    <row r="33" spans="1:50" ht="12" customHeight="1" x14ac:dyDescent="0.4">
      <c r="A33" s="152"/>
      <c r="B33" s="152"/>
      <c r="C33" s="152"/>
      <c r="D33" s="152" t="s">
        <v>277</v>
      </c>
      <c r="E33" s="478">
        <v>0</v>
      </c>
      <c r="F33" s="450"/>
      <c r="G33" s="450"/>
      <c r="H33" s="450"/>
      <c r="I33" s="450"/>
      <c r="J33" s="450"/>
      <c r="K33" s="450"/>
      <c r="L33" s="450"/>
      <c r="M33" s="449">
        <v>1970</v>
      </c>
      <c r="N33" s="449"/>
      <c r="O33" s="449"/>
      <c r="P33" s="449"/>
      <c r="Q33" s="449"/>
      <c r="R33" s="449"/>
      <c r="S33" s="449"/>
      <c r="T33" s="449">
        <v>0</v>
      </c>
      <c r="U33" s="449"/>
      <c r="V33" s="449"/>
      <c r="W33" s="449"/>
      <c r="X33" s="449"/>
      <c r="Y33" s="449"/>
      <c r="Z33" s="449"/>
      <c r="AA33" s="449">
        <v>454</v>
      </c>
      <c r="AB33" s="449"/>
      <c r="AC33" s="449"/>
      <c r="AD33" s="449"/>
      <c r="AE33" s="449"/>
      <c r="AF33" s="449"/>
      <c r="AG33" s="449"/>
      <c r="AH33" s="449"/>
      <c r="AI33" s="449">
        <v>3464</v>
      </c>
      <c r="AJ33" s="449"/>
      <c r="AK33" s="449"/>
      <c r="AL33" s="449"/>
      <c r="AM33" s="449"/>
      <c r="AN33" s="449"/>
      <c r="AO33" s="449"/>
      <c r="AP33" s="449"/>
      <c r="AQ33" s="449">
        <v>2322</v>
      </c>
      <c r="AR33" s="449"/>
      <c r="AS33" s="449"/>
      <c r="AT33" s="449"/>
      <c r="AU33" s="449"/>
      <c r="AV33" s="449"/>
      <c r="AW33" s="449"/>
      <c r="AX33" s="449"/>
    </row>
    <row r="34" spans="1:50" ht="12" customHeight="1" x14ac:dyDescent="0.4">
      <c r="A34" s="154" t="s">
        <v>215</v>
      </c>
      <c r="B34" s="152">
        <v>4</v>
      </c>
      <c r="C34" s="153" t="s">
        <v>1</v>
      </c>
      <c r="D34" s="152" t="s">
        <v>278</v>
      </c>
      <c r="E34" s="478">
        <v>0</v>
      </c>
      <c r="F34" s="450"/>
      <c r="G34" s="450"/>
      <c r="H34" s="450"/>
      <c r="I34" s="450"/>
      <c r="J34" s="450"/>
      <c r="K34" s="450"/>
      <c r="L34" s="450"/>
      <c r="M34" s="449">
        <v>22</v>
      </c>
      <c r="N34" s="449"/>
      <c r="O34" s="449"/>
      <c r="P34" s="449"/>
      <c r="Q34" s="449"/>
      <c r="R34" s="449"/>
      <c r="S34" s="449"/>
      <c r="T34" s="449">
        <v>1</v>
      </c>
      <c r="U34" s="449"/>
      <c r="V34" s="449"/>
      <c r="W34" s="449"/>
      <c r="X34" s="449"/>
      <c r="Y34" s="449"/>
      <c r="Z34" s="449"/>
      <c r="AA34" s="449">
        <v>0</v>
      </c>
      <c r="AB34" s="449"/>
      <c r="AC34" s="449"/>
      <c r="AD34" s="449"/>
      <c r="AE34" s="449"/>
      <c r="AF34" s="449"/>
      <c r="AG34" s="449"/>
      <c r="AH34" s="449"/>
      <c r="AI34" s="449">
        <v>7</v>
      </c>
      <c r="AJ34" s="449"/>
      <c r="AK34" s="449"/>
      <c r="AL34" s="449"/>
      <c r="AM34" s="449"/>
      <c r="AN34" s="449"/>
      <c r="AO34" s="449"/>
      <c r="AP34" s="449"/>
      <c r="AQ34" s="449">
        <v>8</v>
      </c>
      <c r="AR34" s="449"/>
      <c r="AS34" s="449"/>
      <c r="AT34" s="449"/>
      <c r="AU34" s="449"/>
      <c r="AV34" s="449"/>
      <c r="AW34" s="449"/>
      <c r="AX34" s="449"/>
    </row>
    <row r="35" spans="1:50" ht="12" customHeight="1" x14ac:dyDescent="0.4">
      <c r="A35" s="152"/>
      <c r="B35" s="152"/>
      <c r="C35" s="152"/>
      <c r="D35" s="152" t="s">
        <v>277</v>
      </c>
      <c r="E35" s="478">
        <v>0</v>
      </c>
      <c r="F35" s="450"/>
      <c r="G35" s="450"/>
      <c r="H35" s="450"/>
      <c r="I35" s="450"/>
      <c r="J35" s="450"/>
      <c r="K35" s="450"/>
      <c r="L35" s="450"/>
      <c r="M35" s="449">
        <v>22317</v>
      </c>
      <c r="N35" s="449"/>
      <c r="O35" s="449"/>
      <c r="P35" s="449"/>
      <c r="Q35" s="449"/>
      <c r="R35" s="449"/>
      <c r="S35" s="449"/>
      <c r="T35" s="449">
        <v>660</v>
      </c>
      <c r="U35" s="449"/>
      <c r="V35" s="449"/>
      <c r="W35" s="449"/>
      <c r="X35" s="449"/>
      <c r="Y35" s="449"/>
      <c r="Z35" s="449"/>
      <c r="AA35" s="449">
        <v>0</v>
      </c>
      <c r="AB35" s="449"/>
      <c r="AC35" s="449"/>
      <c r="AD35" s="449"/>
      <c r="AE35" s="449"/>
      <c r="AF35" s="449"/>
      <c r="AG35" s="449"/>
      <c r="AH35" s="449"/>
      <c r="AI35" s="449">
        <v>9005</v>
      </c>
      <c r="AJ35" s="449"/>
      <c r="AK35" s="449"/>
      <c r="AL35" s="449"/>
      <c r="AM35" s="449"/>
      <c r="AN35" s="449"/>
      <c r="AO35" s="449"/>
      <c r="AP35" s="449"/>
      <c r="AQ35" s="449">
        <v>6810</v>
      </c>
      <c r="AR35" s="449"/>
      <c r="AS35" s="449"/>
      <c r="AT35" s="449"/>
      <c r="AU35" s="449"/>
      <c r="AV35" s="449"/>
      <c r="AW35" s="449"/>
      <c r="AX35" s="449"/>
    </row>
    <row r="36" spans="1:50" ht="12" customHeight="1" x14ac:dyDescent="0.4">
      <c r="A36" s="154" t="s">
        <v>215</v>
      </c>
      <c r="B36" s="152">
        <v>5</v>
      </c>
      <c r="C36" s="153" t="s">
        <v>1</v>
      </c>
      <c r="D36" s="152" t="s">
        <v>278</v>
      </c>
      <c r="E36" s="478">
        <v>0</v>
      </c>
      <c r="F36" s="450"/>
      <c r="G36" s="450"/>
      <c r="H36" s="450"/>
      <c r="I36" s="450"/>
      <c r="J36" s="450"/>
      <c r="K36" s="450"/>
      <c r="L36" s="450"/>
      <c r="M36" s="449">
        <v>12</v>
      </c>
      <c r="N36" s="449"/>
      <c r="O36" s="449"/>
      <c r="P36" s="449"/>
      <c r="Q36" s="449"/>
      <c r="R36" s="449"/>
      <c r="S36" s="449"/>
      <c r="T36" s="449">
        <v>1</v>
      </c>
      <c r="U36" s="449"/>
      <c r="V36" s="449"/>
      <c r="W36" s="449"/>
      <c r="X36" s="449"/>
      <c r="Y36" s="449"/>
      <c r="Z36" s="449"/>
      <c r="AA36" s="449">
        <v>0</v>
      </c>
      <c r="AB36" s="449"/>
      <c r="AC36" s="449"/>
      <c r="AD36" s="449"/>
      <c r="AE36" s="449"/>
      <c r="AF36" s="449"/>
      <c r="AG36" s="449"/>
      <c r="AH36" s="449"/>
      <c r="AI36" s="449">
        <v>17</v>
      </c>
      <c r="AJ36" s="449"/>
      <c r="AK36" s="449"/>
      <c r="AL36" s="449"/>
      <c r="AM36" s="449"/>
      <c r="AN36" s="449"/>
      <c r="AO36" s="449"/>
      <c r="AP36" s="449"/>
      <c r="AQ36" s="449">
        <v>4</v>
      </c>
      <c r="AR36" s="449"/>
      <c r="AS36" s="449"/>
      <c r="AT36" s="449"/>
      <c r="AU36" s="449"/>
      <c r="AV36" s="449"/>
      <c r="AW36" s="449"/>
      <c r="AX36" s="449"/>
    </row>
    <row r="37" spans="1:50" ht="12" customHeight="1" x14ac:dyDescent="0.4">
      <c r="A37" s="151"/>
      <c r="B37" s="151"/>
      <c r="C37" s="151"/>
      <c r="D37" s="151" t="s">
        <v>277</v>
      </c>
      <c r="E37" s="480">
        <v>0</v>
      </c>
      <c r="F37" s="459"/>
      <c r="G37" s="459"/>
      <c r="H37" s="459"/>
      <c r="I37" s="459"/>
      <c r="J37" s="459"/>
      <c r="K37" s="459"/>
      <c r="L37" s="459"/>
      <c r="M37" s="447">
        <v>6453</v>
      </c>
      <c r="N37" s="447"/>
      <c r="O37" s="447"/>
      <c r="P37" s="447"/>
      <c r="Q37" s="447"/>
      <c r="R37" s="447"/>
      <c r="S37" s="447"/>
      <c r="T37" s="447">
        <v>1910</v>
      </c>
      <c r="U37" s="447"/>
      <c r="V37" s="447"/>
      <c r="W37" s="447"/>
      <c r="X37" s="447"/>
      <c r="Y37" s="447"/>
      <c r="Z37" s="447"/>
      <c r="AA37" s="447">
        <v>0</v>
      </c>
      <c r="AB37" s="447"/>
      <c r="AC37" s="447"/>
      <c r="AD37" s="447"/>
      <c r="AE37" s="447"/>
      <c r="AF37" s="447"/>
      <c r="AG37" s="447"/>
      <c r="AH37" s="447"/>
      <c r="AI37" s="447">
        <v>6911</v>
      </c>
      <c r="AJ37" s="447"/>
      <c r="AK37" s="447"/>
      <c r="AL37" s="447"/>
      <c r="AM37" s="447"/>
      <c r="AN37" s="447"/>
      <c r="AO37" s="447"/>
      <c r="AP37" s="447"/>
      <c r="AQ37" s="447">
        <v>1596</v>
      </c>
      <c r="AR37" s="447"/>
      <c r="AS37" s="447"/>
      <c r="AT37" s="447"/>
      <c r="AU37" s="447"/>
      <c r="AV37" s="447"/>
      <c r="AW37" s="447"/>
      <c r="AX37" s="447"/>
    </row>
    <row r="38" spans="1:50" ht="12" customHeight="1" x14ac:dyDescent="0.4">
      <c r="A38" s="161"/>
      <c r="B38" s="160"/>
      <c r="C38" s="159"/>
    </row>
    <row r="39" spans="1:50" ht="12" customHeight="1" x14ac:dyDescent="0.4">
      <c r="A39" s="455" t="s">
        <v>287</v>
      </c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  <c r="AA39" s="455"/>
      <c r="AB39" s="455"/>
      <c r="AC39" s="455"/>
      <c r="AD39" s="455"/>
      <c r="AE39" s="455"/>
      <c r="AF39" s="455"/>
      <c r="AG39" s="455"/>
      <c r="AH39" s="455"/>
      <c r="AI39" s="455"/>
      <c r="AJ39" s="455"/>
      <c r="AK39" s="455"/>
      <c r="AL39" s="455"/>
      <c r="AM39" s="455"/>
      <c r="AN39" s="455"/>
      <c r="AO39" s="455"/>
      <c r="AP39" s="455"/>
      <c r="AQ39" s="455"/>
      <c r="AR39" s="455"/>
      <c r="AS39" s="455"/>
      <c r="AT39" s="455"/>
      <c r="AU39" s="455"/>
      <c r="AV39" s="455"/>
      <c r="AW39" s="455"/>
      <c r="AX39" s="455"/>
    </row>
    <row r="40" spans="1:50" ht="12" customHeight="1" x14ac:dyDescent="0.4">
      <c r="A40" s="455"/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455"/>
    </row>
    <row r="41" spans="1:50" ht="24" customHeight="1" x14ac:dyDescent="0.4">
      <c r="A41" s="456" t="s">
        <v>186</v>
      </c>
      <c r="B41" s="457"/>
      <c r="C41" s="457"/>
      <c r="D41" s="457"/>
      <c r="E41" s="458" t="s">
        <v>10</v>
      </c>
      <c r="F41" s="458"/>
      <c r="G41" s="458"/>
      <c r="H41" s="458"/>
      <c r="I41" s="458"/>
      <c r="J41" s="458"/>
      <c r="K41" s="458"/>
      <c r="L41" s="458" t="s">
        <v>246</v>
      </c>
      <c r="M41" s="458"/>
      <c r="N41" s="458"/>
      <c r="O41" s="458"/>
      <c r="P41" s="458"/>
      <c r="Q41" s="458"/>
      <c r="R41" s="458"/>
      <c r="S41" s="458" t="s">
        <v>286</v>
      </c>
      <c r="T41" s="458"/>
      <c r="U41" s="458"/>
      <c r="V41" s="458"/>
      <c r="W41" s="458"/>
      <c r="X41" s="458"/>
      <c r="Y41" s="458"/>
      <c r="Z41" s="458" t="s">
        <v>285</v>
      </c>
      <c r="AA41" s="458"/>
      <c r="AB41" s="458"/>
      <c r="AC41" s="458"/>
      <c r="AD41" s="458"/>
      <c r="AE41" s="458"/>
      <c r="AF41" s="458"/>
      <c r="AG41" s="457" t="s">
        <v>284</v>
      </c>
      <c r="AH41" s="457"/>
      <c r="AI41" s="457"/>
      <c r="AJ41" s="457"/>
      <c r="AK41" s="457"/>
      <c r="AL41" s="457"/>
      <c r="AM41" s="457" t="s">
        <v>283</v>
      </c>
      <c r="AN41" s="457"/>
      <c r="AO41" s="457"/>
      <c r="AP41" s="457"/>
      <c r="AQ41" s="457"/>
      <c r="AR41" s="457"/>
      <c r="AS41" s="457" t="s">
        <v>282</v>
      </c>
      <c r="AT41" s="457"/>
      <c r="AU41" s="457"/>
      <c r="AV41" s="457"/>
      <c r="AW41" s="457"/>
      <c r="AX41" s="471"/>
    </row>
    <row r="42" spans="1:50" ht="12" customHeight="1" x14ac:dyDescent="0.4">
      <c r="A42" s="158" t="s">
        <v>215</v>
      </c>
      <c r="B42" s="156">
        <v>3</v>
      </c>
      <c r="C42" s="157" t="s">
        <v>1</v>
      </c>
      <c r="D42" s="156" t="s">
        <v>278</v>
      </c>
      <c r="E42" s="470">
        <v>217</v>
      </c>
      <c r="F42" s="469"/>
      <c r="G42" s="469"/>
      <c r="H42" s="469"/>
      <c r="I42" s="469"/>
      <c r="J42" s="469"/>
      <c r="K42" s="469"/>
      <c r="L42" s="472">
        <v>108</v>
      </c>
      <c r="M42" s="472"/>
      <c r="N42" s="472"/>
      <c r="O42" s="472"/>
      <c r="P42" s="472"/>
      <c r="Q42" s="472"/>
      <c r="R42" s="472"/>
      <c r="S42" s="472">
        <v>2</v>
      </c>
      <c r="T42" s="472"/>
      <c r="U42" s="472"/>
      <c r="V42" s="472"/>
      <c r="W42" s="472"/>
      <c r="X42" s="472"/>
      <c r="Y42" s="472"/>
      <c r="Z42" s="472">
        <v>0</v>
      </c>
      <c r="AA42" s="472"/>
      <c r="AB42" s="472"/>
      <c r="AC42" s="472"/>
      <c r="AD42" s="472"/>
      <c r="AE42" s="472"/>
      <c r="AF42" s="472"/>
      <c r="AG42" s="472">
        <v>21</v>
      </c>
      <c r="AH42" s="472"/>
      <c r="AI42" s="472"/>
      <c r="AJ42" s="472"/>
      <c r="AK42" s="472"/>
      <c r="AL42" s="472"/>
      <c r="AM42" s="472">
        <v>3</v>
      </c>
      <c r="AN42" s="472"/>
      <c r="AO42" s="472"/>
      <c r="AP42" s="472"/>
      <c r="AQ42" s="472"/>
      <c r="AR42" s="472"/>
      <c r="AS42" s="472">
        <v>17</v>
      </c>
      <c r="AT42" s="472"/>
      <c r="AU42" s="472"/>
      <c r="AV42" s="472"/>
      <c r="AW42" s="472"/>
      <c r="AX42" s="472"/>
    </row>
    <row r="43" spans="1:50" ht="12" customHeight="1" x14ac:dyDescent="0.4">
      <c r="A43" s="152"/>
      <c r="B43" s="152"/>
      <c r="C43" s="152"/>
      <c r="D43" s="152" t="s">
        <v>277</v>
      </c>
      <c r="E43" s="448">
        <v>24553</v>
      </c>
      <c r="F43" s="449"/>
      <c r="G43" s="449"/>
      <c r="H43" s="449"/>
      <c r="I43" s="449"/>
      <c r="J43" s="449"/>
      <c r="K43" s="449"/>
      <c r="L43" s="450">
        <v>11318</v>
      </c>
      <c r="M43" s="450"/>
      <c r="N43" s="450"/>
      <c r="O43" s="450"/>
      <c r="P43" s="450"/>
      <c r="Q43" s="450"/>
      <c r="R43" s="450"/>
      <c r="S43" s="450">
        <v>337</v>
      </c>
      <c r="T43" s="450"/>
      <c r="U43" s="450"/>
      <c r="V43" s="450"/>
      <c r="W43" s="450"/>
      <c r="X43" s="450"/>
      <c r="Y43" s="450"/>
      <c r="Z43" s="450">
        <v>0</v>
      </c>
      <c r="AA43" s="450"/>
      <c r="AB43" s="450"/>
      <c r="AC43" s="450"/>
      <c r="AD43" s="450"/>
      <c r="AE43" s="450"/>
      <c r="AF43" s="450"/>
      <c r="AG43" s="450">
        <v>3557</v>
      </c>
      <c r="AH43" s="450"/>
      <c r="AI43" s="450"/>
      <c r="AJ43" s="450"/>
      <c r="AK43" s="450"/>
      <c r="AL43" s="450"/>
      <c r="AM43" s="450">
        <v>736</v>
      </c>
      <c r="AN43" s="450"/>
      <c r="AO43" s="450"/>
      <c r="AP43" s="450"/>
      <c r="AQ43" s="450"/>
      <c r="AR43" s="450"/>
      <c r="AS43" s="450">
        <v>1900</v>
      </c>
      <c r="AT43" s="450"/>
      <c r="AU43" s="450"/>
      <c r="AV43" s="450"/>
      <c r="AW43" s="450"/>
      <c r="AX43" s="450"/>
    </row>
    <row r="44" spans="1:50" ht="12" customHeight="1" x14ac:dyDescent="0.4">
      <c r="A44" s="154" t="s">
        <v>215</v>
      </c>
      <c r="B44" s="152">
        <v>4</v>
      </c>
      <c r="C44" s="153" t="s">
        <v>1</v>
      </c>
      <c r="D44" s="152" t="s">
        <v>278</v>
      </c>
      <c r="E44" s="448">
        <v>204</v>
      </c>
      <c r="F44" s="449"/>
      <c r="G44" s="449"/>
      <c r="H44" s="449"/>
      <c r="I44" s="449"/>
      <c r="J44" s="449"/>
      <c r="K44" s="449"/>
      <c r="L44" s="450">
        <v>97</v>
      </c>
      <c r="M44" s="450"/>
      <c r="N44" s="450"/>
      <c r="O44" s="450"/>
      <c r="P44" s="450"/>
      <c r="Q44" s="450"/>
      <c r="R44" s="450"/>
      <c r="S44" s="450">
        <v>2</v>
      </c>
      <c r="T44" s="450"/>
      <c r="U44" s="450"/>
      <c r="V44" s="450"/>
      <c r="W44" s="450"/>
      <c r="X44" s="450"/>
      <c r="Y44" s="450"/>
      <c r="Z44" s="450">
        <v>0</v>
      </c>
      <c r="AA44" s="450"/>
      <c r="AB44" s="450"/>
      <c r="AC44" s="450"/>
      <c r="AD44" s="450"/>
      <c r="AE44" s="450"/>
      <c r="AF44" s="450"/>
      <c r="AG44" s="450">
        <v>16</v>
      </c>
      <c r="AH44" s="450"/>
      <c r="AI44" s="450"/>
      <c r="AJ44" s="450"/>
      <c r="AK44" s="450"/>
      <c r="AL44" s="450"/>
      <c r="AM44" s="450">
        <v>16</v>
      </c>
      <c r="AN44" s="450"/>
      <c r="AO44" s="450"/>
      <c r="AP44" s="450"/>
      <c r="AQ44" s="450"/>
      <c r="AR44" s="450"/>
      <c r="AS44" s="450">
        <v>13</v>
      </c>
      <c r="AT44" s="450"/>
      <c r="AU44" s="450"/>
      <c r="AV44" s="450"/>
      <c r="AW44" s="450"/>
      <c r="AX44" s="450"/>
    </row>
    <row r="45" spans="1:50" ht="12" customHeight="1" x14ac:dyDescent="0.4">
      <c r="A45" s="152"/>
      <c r="B45" s="152"/>
      <c r="C45" s="152"/>
      <c r="D45" s="152" t="s">
        <v>277</v>
      </c>
      <c r="E45" s="448">
        <v>36214</v>
      </c>
      <c r="F45" s="449"/>
      <c r="G45" s="449"/>
      <c r="H45" s="449"/>
      <c r="I45" s="449"/>
      <c r="J45" s="449"/>
      <c r="K45" s="449"/>
      <c r="L45" s="450">
        <v>11955</v>
      </c>
      <c r="M45" s="450"/>
      <c r="N45" s="450"/>
      <c r="O45" s="450"/>
      <c r="P45" s="450"/>
      <c r="Q45" s="450"/>
      <c r="R45" s="450"/>
      <c r="S45" s="450">
        <v>950</v>
      </c>
      <c r="T45" s="450"/>
      <c r="U45" s="450"/>
      <c r="V45" s="450"/>
      <c r="W45" s="450"/>
      <c r="X45" s="450"/>
      <c r="Y45" s="450"/>
      <c r="Z45" s="450">
        <v>0</v>
      </c>
      <c r="AA45" s="450"/>
      <c r="AB45" s="450"/>
      <c r="AC45" s="450"/>
      <c r="AD45" s="450"/>
      <c r="AE45" s="450"/>
      <c r="AF45" s="450"/>
      <c r="AG45" s="450">
        <v>2717</v>
      </c>
      <c r="AH45" s="450"/>
      <c r="AI45" s="450"/>
      <c r="AJ45" s="450"/>
      <c r="AK45" s="450"/>
      <c r="AL45" s="450"/>
      <c r="AM45" s="450">
        <v>1814</v>
      </c>
      <c r="AN45" s="450"/>
      <c r="AO45" s="450"/>
      <c r="AP45" s="450"/>
      <c r="AQ45" s="450"/>
      <c r="AR45" s="450"/>
      <c r="AS45" s="450">
        <v>1620</v>
      </c>
      <c r="AT45" s="450"/>
      <c r="AU45" s="450"/>
      <c r="AV45" s="450"/>
      <c r="AW45" s="450"/>
      <c r="AX45" s="450"/>
    </row>
    <row r="46" spans="1:50" ht="12" customHeight="1" x14ac:dyDescent="0.4">
      <c r="A46" s="154" t="s">
        <v>215</v>
      </c>
      <c r="B46" s="152">
        <v>5</v>
      </c>
      <c r="C46" s="153" t="s">
        <v>1</v>
      </c>
      <c r="D46" s="152" t="s">
        <v>278</v>
      </c>
      <c r="E46" s="448">
        <v>204</v>
      </c>
      <c r="F46" s="451"/>
      <c r="G46" s="451"/>
      <c r="H46" s="451"/>
      <c r="I46" s="451"/>
      <c r="J46" s="451"/>
      <c r="K46" s="451"/>
      <c r="L46" s="449">
        <v>118</v>
      </c>
      <c r="M46" s="449"/>
      <c r="N46" s="449"/>
      <c r="O46" s="449"/>
      <c r="P46" s="449"/>
      <c r="Q46" s="449"/>
      <c r="R46" s="449"/>
      <c r="S46" s="449">
        <v>4</v>
      </c>
      <c r="T46" s="449"/>
      <c r="U46" s="449"/>
      <c r="V46" s="449"/>
      <c r="W46" s="449"/>
      <c r="X46" s="449"/>
      <c r="Y46" s="449"/>
      <c r="Z46" s="449">
        <v>14</v>
      </c>
      <c r="AA46" s="449"/>
      <c r="AB46" s="449"/>
      <c r="AC46" s="449"/>
      <c r="AD46" s="449"/>
      <c r="AE46" s="449"/>
      <c r="AF46" s="449"/>
      <c r="AG46" s="449">
        <v>8</v>
      </c>
      <c r="AH46" s="449"/>
      <c r="AI46" s="449"/>
      <c r="AJ46" s="449"/>
      <c r="AK46" s="449"/>
      <c r="AL46" s="449"/>
      <c r="AM46" s="449">
        <v>18</v>
      </c>
      <c r="AN46" s="449"/>
      <c r="AO46" s="449"/>
      <c r="AP46" s="449"/>
      <c r="AQ46" s="449"/>
      <c r="AR46" s="449"/>
      <c r="AS46" s="449">
        <v>3</v>
      </c>
      <c r="AT46" s="449"/>
      <c r="AU46" s="449"/>
      <c r="AV46" s="449"/>
      <c r="AW46" s="449"/>
      <c r="AX46" s="449"/>
    </row>
    <row r="47" spans="1:50" ht="12" customHeight="1" x14ac:dyDescent="0.4">
      <c r="A47" s="151"/>
      <c r="B47" s="151"/>
      <c r="C47" s="151"/>
      <c r="D47" s="151" t="s">
        <v>277</v>
      </c>
      <c r="E47" s="446">
        <v>37565</v>
      </c>
      <c r="F47" s="447"/>
      <c r="G47" s="447"/>
      <c r="H47" s="447"/>
      <c r="I47" s="447"/>
      <c r="J47" s="447"/>
      <c r="K47" s="447"/>
      <c r="L47" s="447">
        <v>23905</v>
      </c>
      <c r="M47" s="447"/>
      <c r="N47" s="447"/>
      <c r="O47" s="447"/>
      <c r="P47" s="447"/>
      <c r="Q47" s="447"/>
      <c r="R47" s="447"/>
      <c r="S47" s="447">
        <v>1130</v>
      </c>
      <c r="T47" s="447"/>
      <c r="U47" s="447"/>
      <c r="V47" s="447"/>
      <c r="W47" s="447"/>
      <c r="X47" s="447"/>
      <c r="Y47" s="447"/>
      <c r="Z47" s="447">
        <v>3214</v>
      </c>
      <c r="AA47" s="447"/>
      <c r="AB47" s="447"/>
      <c r="AC47" s="447"/>
      <c r="AD47" s="447"/>
      <c r="AE47" s="447"/>
      <c r="AF47" s="447"/>
      <c r="AG47" s="447">
        <v>1488</v>
      </c>
      <c r="AH47" s="447"/>
      <c r="AI47" s="447"/>
      <c r="AJ47" s="447"/>
      <c r="AK47" s="447"/>
      <c r="AL47" s="447"/>
      <c r="AM47" s="447">
        <v>775</v>
      </c>
      <c r="AN47" s="447"/>
      <c r="AO47" s="447"/>
      <c r="AP47" s="447"/>
      <c r="AQ47" s="447"/>
      <c r="AR47" s="447"/>
      <c r="AS47" s="447">
        <v>464</v>
      </c>
      <c r="AT47" s="447"/>
      <c r="AU47" s="447"/>
      <c r="AV47" s="447"/>
      <c r="AW47" s="447"/>
      <c r="AX47" s="447"/>
    </row>
    <row r="48" spans="1:50" ht="24" customHeight="1" x14ac:dyDescent="0.4">
      <c r="A48" s="456" t="s">
        <v>186</v>
      </c>
      <c r="B48" s="457"/>
      <c r="C48" s="457"/>
      <c r="D48" s="457"/>
      <c r="E48" s="468" t="s">
        <v>245</v>
      </c>
      <c r="F48" s="468"/>
      <c r="G48" s="468"/>
      <c r="H48" s="468"/>
      <c r="I48" s="468"/>
      <c r="J48" s="468"/>
      <c r="K48" s="468"/>
      <c r="L48" s="468"/>
      <c r="M48" s="466" t="s">
        <v>281</v>
      </c>
      <c r="N48" s="467"/>
      <c r="O48" s="467"/>
      <c r="P48" s="467"/>
      <c r="Q48" s="467"/>
      <c r="R48" s="467"/>
      <c r="S48" s="474"/>
      <c r="T48" s="466" t="s">
        <v>280</v>
      </c>
      <c r="U48" s="467"/>
      <c r="V48" s="467"/>
      <c r="W48" s="467"/>
      <c r="X48" s="467"/>
      <c r="Y48" s="467"/>
      <c r="Z48" s="474"/>
      <c r="AA48" s="467" t="s">
        <v>240</v>
      </c>
      <c r="AB48" s="467"/>
      <c r="AC48" s="467"/>
      <c r="AD48" s="467"/>
      <c r="AE48" s="467"/>
      <c r="AF48" s="467"/>
      <c r="AG48" s="467"/>
      <c r="AH48" s="474"/>
      <c r="AI48" s="475" t="s">
        <v>279</v>
      </c>
      <c r="AJ48" s="476"/>
      <c r="AK48" s="476"/>
      <c r="AL48" s="476"/>
      <c r="AM48" s="476"/>
      <c r="AN48" s="476"/>
      <c r="AO48" s="476"/>
      <c r="AP48" s="477"/>
      <c r="AQ48" s="466" t="s">
        <v>113</v>
      </c>
      <c r="AR48" s="467"/>
      <c r="AS48" s="467"/>
      <c r="AT48" s="467"/>
      <c r="AU48" s="467"/>
      <c r="AV48" s="467"/>
      <c r="AW48" s="467"/>
      <c r="AX48" s="467"/>
    </row>
    <row r="49" spans="1:50" ht="12" customHeight="1" x14ac:dyDescent="0.4">
      <c r="A49" s="158" t="s">
        <v>215</v>
      </c>
      <c r="B49" s="156">
        <v>3</v>
      </c>
      <c r="C49" s="157" t="s">
        <v>1</v>
      </c>
      <c r="D49" s="156" t="s">
        <v>278</v>
      </c>
      <c r="E49" s="461">
        <v>0</v>
      </c>
      <c r="F49" s="462"/>
      <c r="G49" s="462"/>
      <c r="H49" s="462"/>
      <c r="I49" s="462"/>
      <c r="J49" s="462"/>
      <c r="K49" s="462"/>
      <c r="L49" s="462"/>
      <c r="M49" s="462">
        <v>44</v>
      </c>
      <c r="N49" s="462"/>
      <c r="O49" s="462"/>
      <c r="P49" s="462"/>
      <c r="Q49" s="462"/>
      <c r="R49" s="462"/>
      <c r="S49" s="462"/>
      <c r="T49" s="462">
        <v>0</v>
      </c>
      <c r="U49" s="462"/>
      <c r="V49" s="462"/>
      <c r="W49" s="462"/>
      <c r="X49" s="462"/>
      <c r="Y49" s="462"/>
      <c r="Z49" s="462"/>
      <c r="AA49" s="462">
        <v>11</v>
      </c>
      <c r="AB49" s="462"/>
      <c r="AC49" s="462"/>
      <c r="AD49" s="462"/>
      <c r="AE49" s="462"/>
      <c r="AF49" s="462"/>
      <c r="AG49" s="462"/>
      <c r="AH49" s="462"/>
      <c r="AI49" s="462">
        <v>7</v>
      </c>
      <c r="AJ49" s="462"/>
      <c r="AK49" s="462"/>
      <c r="AL49" s="462"/>
      <c r="AM49" s="462"/>
      <c r="AN49" s="462"/>
      <c r="AO49" s="462"/>
      <c r="AP49" s="462"/>
      <c r="AQ49" s="462">
        <v>4</v>
      </c>
      <c r="AR49" s="462"/>
      <c r="AS49" s="462"/>
      <c r="AT49" s="462"/>
      <c r="AU49" s="462"/>
      <c r="AV49" s="462"/>
      <c r="AW49" s="462"/>
      <c r="AX49" s="462"/>
    </row>
    <row r="50" spans="1:50" ht="12" customHeight="1" x14ac:dyDescent="0.4">
      <c r="A50" s="152"/>
      <c r="B50" s="152"/>
      <c r="C50" s="152"/>
      <c r="D50" s="152" t="s">
        <v>277</v>
      </c>
      <c r="E50" s="452">
        <v>0</v>
      </c>
      <c r="F50" s="453"/>
      <c r="G50" s="453"/>
      <c r="H50" s="453"/>
      <c r="I50" s="453"/>
      <c r="J50" s="453"/>
      <c r="K50" s="453"/>
      <c r="L50" s="453"/>
      <c r="M50" s="453">
        <v>4517</v>
      </c>
      <c r="N50" s="453"/>
      <c r="O50" s="453"/>
      <c r="P50" s="453"/>
      <c r="Q50" s="453"/>
      <c r="R50" s="453"/>
      <c r="S50" s="453"/>
      <c r="T50" s="453">
        <v>0</v>
      </c>
      <c r="U50" s="453"/>
      <c r="V50" s="453"/>
      <c r="W50" s="453"/>
      <c r="X50" s="453"/>
      <c r="Y50" s="453"/>
      <c r="Z50" s="453"/>
      <c r="AA50" s="453">
        <v>794</v>
      </c>
      <c r="AB50" s="453"/>
      <c r="AC50" s="453"/>
      <c r="AD50" s="453"/>
      <c r="AE50" s="453"/>
      <c r="AF50" s="453"/>
      <c r="AG50" s="453"/>
      <c r="AH50" s="453"/>
      <c r="AI50" s="453">
        <v>1251</v>
      </c>
      <c r="AJ50" s="453"/>
      <c r="AK50" s="453"/>
      <c r="AL50" s="453"/>
      <c r="AM50" s="453"/>
      <c r="AN50" s="453"/>
      <c r="AO50" s="453"/>
      <c r="AP50" s="453"/>
      <c r="AQ50" s="453">
        <v>143</v>
      </c>
      <c r="AR50" s="453"/>
      <c r="AS50" s="453"/>
      <c r="AT50" s="453"/>
      <c r="AU50" s="453"/>
      <c r="AV50" s="453"/>
      <c r="AW50" s="453"/>
      <c r="AX50" s="453"/>
    </row>
    <row r="51" spans="1:50" ht="12" customHeight="1" x14ac:dyDescent="0.4">
      <c r="A51" s="154" t="s">
        <v>215</v>
      </c>
      <c r="B51" s="152">
        <v>4</v>
      </c>
      <c r="C51" s="153" t="s">
        <v>1</v>
      </c>
      <c r="D51" s="152" t="s">
        <v>278</v>
      </c>
      <c r="E51" s="452">
        <v>0</v>
      </c>
      <c r="F51" s="453"/>
      <c r="G51" s="453"/>
      <c r="H51" s="453"/>
      <c r="I51" s="453"/>
      <c r="J51" s="453"/>
      <c r="K51" s="453"/>
      <c r="L51" s="453"/>
      <c r="M51" s="453">
        <v>49</v>
      </c>
      <c r="N51" s="453"/>
      <c r="O51" s="453"/>
      <c r="P51" s="453"/>
      <c r="Q51" s="453"/>
      <c r="R51" s="453"/>
      <c r="S51" s="453"/>
      <c r="T51" s="450">
        <v>0</v>
      </c>
      <c r="U51" s="450"/>
      <c r="V51" s="450"/>
      <c r="W51" s="450"/>
      <c r="X51" s="450"/>
      <c r="Y51" s="450"/>
      <c r="Z51" s="450"/>
      <c r="AA51" s="453">
        <v>2</v>
      </c>
      <c r="AB51" s="453"/>
      <c r="AC51" s="453"/>
      <c r="AD51" s="453"/>
      <c r="AE51" s="453"/>
      <c r="AF51" s="453"/>
      <c r="AG51" s="453"/>
      <c r="AH51" s="453"/>
      <c r="AI51" s="453">
        <v>6</v>
      </c>
      <c r="AJ51" s="453"/>
      <c r="AK51" s="453"/>
      <c r="AL51" s="453"/>
      <c r="AM51" s="453"/>
      <c r="AN51" s="453"/>
      <c r="AO51" s="453"/>
      <c r="AP51" s="453"/>
      <c r="AQ51" s="453">
        <v>3</v>
      </c>
      <c r="AR51" s="453"/>
      <c r="AS51" s="453"/>
      <c r="AT51" s="453"/>
      <c r="AU51" s="453"/>
      <c r="AV51" s="453"/>
      <c r="AW51" s="453"/>
      <c r="AX51" s="453"/>
    </row>
    <row r="52" spans="1:50" ht="12" customHeight="1" x14ac:dyDescent="0.4">
      <c r="A52" s="152"/>
      <c r="B52" s="152"/>
      <c r="C52" s="152"/>
      <c r="D52" s="152" t="s">
        <v>277</v>
      </c>
      <c r="E52" s="452">
        <v>0</v>
      </c>
      <c r="F52" s="453"/>
      <c r="G52" s="453"/>
      <c r="H52" s="453"/>
      <c r="I52" s="453"/>
      <c r="J52" s="453"/>
      <c r="K52" s="453"/>
      <c r="L52" s="453"/>
      <c r="M52" s="453">
        <v>15121</v>
      </c>
      <c r="N52" s="453"/>
      <c r="O52" s="453"/>
      <c r="P52" s="453"/>
      <c r="Q52" s="453"/>
      <c r="R52" s="453"/>
      <c r="S52" s="453"/>
      <c r="T52" s="450">
        <v>0</v>
      </c>
      <c r="U52" s="450"/>
      <c r="V52" s="450"/>
      <c r="W52" s="450"/>
      <c r="X52" s="450"/>
      <c r="Y52" s="450"/>
      <c r="Z52" s="450"/>
      <c r="AA52" s="453">
        <v>120</v>
      </c>
      <c r="AB52" s="453"/>
      <c r="AC52" s="453"/>
      <c r="AD52" s="453"/>
      <c r="AE52" s="453"/>
      <c r="AF52" s="453"/>
      <c r="AG52" s="453"/>
      <c r="AH52" s="453"/>
      <c r="AI52" s="453">
        <v>988</v>
      </c>
      <c r="AJ52" s="453"/>
      <c r="AK52" s="453"/>
      <c r="AL52" s="453"/>
      <c r="AM52" s="453"/>
      <c r="AN52" s="453"/>
      <c r="AO52" s="453"/>
      <c r="AP52" s="453"/>
      <c r="AQ52" s="453">
        <v>929</v>
      </c>
      <c r="AR52" s="453"/>
      <c r="AS52" s="453"/>
      <c r="AT52" s="453"/>
      <c r="AU52" s="453"/>
      <c r="AV52" s="453"/>
      <c r="AW52" s="453"/>
      <c r="AX52" s="453"/>
    </row>
    <row r="53" spans="1:50" ht="12" customHeight="1" x14ac:dyDescent="0.4">
      <c r="A53" s="154" t="s">
        <v>215</v>
      </c>
      <c r="B53" s="152">
        <v>5</v>
      </c>
      <c r="C53" s="153" t="s">
        <v>1</v>
      </c>
      <c r="D53" s="152" t="s">
        <v>278</v>
      </c>
      <c r="E53" s="448">
        <v>3</v>
      </c>
      <c r="F53" s="449"/>
      <c r="G53" s="449"/>
      <c r="H53" s="449"/>
      <c r="I53" s="449"/>
      <c r="J53" s="449"/>
      <c r="K53" s="449"/>
      <c r="L53" s="449"/>
      <c r="M53" s="449">
        <v>18</v>
      </c>
      <c r="N53" s="449"/>
      <c r="O53" s="449"/>
      <c r="P53" s="449"/>
      <c r="Q53" s="449"/>
      <c r="R53" s="449"/>
      <c r="S53" s="449"/>
      <c r="T53" s="449">
        <v>4</v>
      </c>
      <c r="U53" s="449"/>
      <c r="V53" s="449"/>
      <c r="W53" s="449"/>
      <c r="X53" s="449"/>
      <c r="Y53" s="449"/>
      <c r="Z53" s="449"/>
      <c r="AA53" s="449">
        <v>0</v>
      </c>
      <c r="AB53" s="449"/>
      <c r="AC53" s="449"/>
      <c r="AD53" s="449"/>
      <c r="AE53" s="449"/>
      <c r="AF53" s="449"/>
      <c r="AG53" s="449"/>
      <c r="AH53" s="449"/>
      <c r="AI53" s="449">
        <v>6</v>
      </c>
      <c r="AJ53" s="449"/>
      <c r="AK53" s="449"/>
      <c r="AL53" s="449"/>
      <c r="AM53" s="449"/>
      <c r="AN53" s="449"/>
      <c r="AO53" s="449"/>
      <c r="AP53" s="449"/>
      <c r="AQ53" s="449">
        <v>8</v>
      </c>
      <c r="AR53" s="449"/>
      <c r="AS53" s="449"/>
      <c r="AT53" s="449"/>
      <c r="AU53" s="449"/>
      <c r="AV53" s="449"/>
      <c r="AW53" s="449"/>
      <c r="AX53" s="449"/>
    </row>
    <row r="54" spans="1:50" ht="12" customHeight="1" x14ac:dyDescent="0.4">
      <c r="A54" s="151"/>
      <c r="B54" s="151"/>
      <c r="C54" s="151"/>
      <c r="D54" s="151" t="s">
        <v>277</v>
      </c>
      <c r="E54" s="446">
        <v>755</v>
      </c>
      <c r="F54" s="447"/>
      <c r="G54" s="447"/>
      <c r="H54" s="447"/>
      <c r="I54" s="447"/>
      <c r="J54" s="447"/>
      <c r="K54" s="447"/>
      <c r="L54" s="447"/>
      <c r="M54" s="447">
        <v>3250</v>
      </c>
      <c r="N54" s="447"/>
      <c r="O54" s="447"/>
      <c r="P54" s="447"/>
      <c r="Q54" s="447"/>
      <c r="R54" s="447"/>
      <c r="S54" s="447"/>
      <c r="T54" s="447">
        <v>1279</v>
      </c>
      <c r="U54" s="447"/>
      <c r="V54" s="447"/>
      <c r="W54" s="447"/>
      <c r="X54" s="447"/>
      <c r="Y54" s="447"/>
      <c r="Z54" s="447"/>
      <c r="AA54" s="447">
        <v>0</v>
      </c>
      <c r="AB54" s="447"/>
      <c r="AC54" s="447"/>
      <c r="AD54" s="447"/>
      <c r="AE54" s="447"/>
      <c r="AF54" s="447"/>
      <c r="AG54" s="447"/>
      <c r="AH54" s="447"/>
      <c r="AI54" s="447">
        <v>667</v>
      </c>
      <c r="AJ54" s="447"/>
      <c r="AK54" s="447"/>
      <c r="AL54" s="447"/>
      <c r="AM54" s="447"/>
      <c r="AN54" s="447"/>
      <c r="AO54" s="447"/>
      <c r="AP54" s="447"/>
      <c r="AQ54" s="447">
        <v>638</v>
      </c>
      <c r="AR54" s="447"/>
      <c r="AS54" s="447"/>
      <c r="AT54" s="447"/>
      <c r="AU54" s="447"/>
      <c r="AV54" s="447"/>
      <c r="AW54" s="447"/>
      <c r="AX54" s="447"/>
    </row>
    <row r="55" spans="1:50" ht="12" customHeight="1" x14ac:dyDescent="0.4">
      <c r="A55" s="150" t="s">
        <v>276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</row>
    <row r="56" spans="1:50" ht="12" customHeight="1" x14ac:dyDescent="0.4"/>
    <row r="57" spans="1:50" ht="12" customHeight="1" x14ac:dyDescent="0.4"/>
  </sheetData>
  <mergeCells count="269">
    <mergeCell ref="M52:S52"/>
    <mergeCell ref="T52:Z52"/>
    <mergeCell ref="E51:L51"/>
    <mergeCell ref="M51:S51"/>
    <mergeCell ref="T51:Z51"/>
    <mergeCell ref="AA52:AH52"/>
    <mergeCell ref="AI52:AP52"/>
    <mergeCell ref="AQ52:AX52"/>
    <mergeCell ref="AA51:AH51"/>
    <mergeCell ref="AI51:AP51"/>
    <mergeCell ref="AQ51:AX51"/>
    <mergeCell ref="E52:L52"/>
    <mergeCell ref="M50:S50"/>
    <mergeCell ref="T50:Z50"/>
    <mergeCell ref="AA50:AH50"/>
    <mergeCell ref="AI50:AP50"/>
    <mergeCell ref="AQ50:AX50"/>
    <mergeCell ref="E49:L49"/>
    <mergeCell ref="M49:S49"/>
    <mergeCell ref="T49:Z49"/>
    <mergeCell ref="AA49:AH49"/>
    <mergeCell ref="AI49:AP49"/>
    <mergeCell ref="AQ49:AX49"/>
    <mergeCell ref="AS44:AX44"/>
    <mergeCell ref="AM45:AR45"/>
    <mergeCell ref="AS45:AX45"/>
    <mergeCell ref="A48:D48"/>
    <mergeCell ref="E48:L48"/>
    <mergeCell ref="M48:S48"/>
    <mergeCell ref="T48:Z48"/>
    <mergeCell ref="AA48:AH48"/>
    <mergeCell ref="AI48:AP48"/>
    <mergeCell ref="AQ48:AX48"/>
    <mergeCell ref="E44:K44"/>
    <mergeCell ref="L44:R44"/>
    <mergeCell ref="S44:Y44"/>
    <mergeCell ref="Z44:AF44"/>
    <mergeCell ref="AG44:AL44"/>
    <mergeCell ref="AM44:AR44"/>
    <mergeCell ref="AS47:AX47"/>
    <mergeCell ref="L47:R47"/>
    <mergeCell ref="S46:Y46"/>
    <mergeCell ref="S47:Y47"/>
    <mergeCell ref="Z46:AF46"/>
    <mergeCell ref="Z47:AF47"/>
    <mergeCell ref="AG46:AL46"/>
    <mergeCell ref="AG47:AL47"/>
    <mergeCell ref="AS42:AX42"/>
    <mergeCell ref="E43:K43"/>
    <mergeCell ref="L43:R43"/>
    <mergeCell ref="S43:Y43"/>
    <mergeCell ref="Z43:AF43"/>
    <mergeCell ref="AG43:AL43"/>
    <mergeCell ref="AM43:AR43"/>
    <mergeCell ref="AS43:AX43"/>
    <mergeCell ref="E42:K42"/>
    <mergeCell ref="L42:R42"/>
    <mergeCell ref="S42:Y42"/>
    <mergeCell ref="Z42:AF42"/>
    <mergeCell ref="AG42:AL42"/>
    <mergeCell ref="AM42:AR42"/>
    <mergeCell ref="AQ37:AX37"/>
    <mergeCell ref="A41:D41"/>
    <mergeCell ref="E41:K41"/>
    <mergeCell ref="L41:R41"/>
    <mergeCell ref="S41:Y41"/>
    <mergeCell ref="Z41:AF41"/>
    <mergeCell ref="AG41:AL41"/>
    <mergeCell ref="AM41:AR41"/>
    <mergeCell ref="AS41:AX41"/>
    <mergeCell ref="AQ35:AX35"/>
    <mergeCell ref="A39:AX40"/>
    <mergeCell ref="E36:L36"/>
    <mergeCell ref="M36:S36"/>
    <mergeCell ref="T36:Z36"/>
    <mergeCell ref="AA36:AH36"/>
    <mergeCell ref="AQ34:AX34"/>
    <mergeCell ref="E35:L35"/>
    <mergeCell ref="M35:S35"/>
    <mergeCell ref="T35:Z35"/>
    <mergeCell ref="AA35:AH35"/>
    <mergeCell ref="AI35:AP35"/>
    <mergeCell ref="E34:L34"/>
    <mergeCell ref="M34:S34"/>
    <mergeCell ref="T34:Z34"/>
    <mergeCell ref="AA34:AH34"/>
    <mergeCell ref="AI34:AP34"/>
    <mergeCell ref="AI36:AP36"/>
    <mergeCell ref="AQ36:AX36"/>
    <mergeCell ref="E37:L37"/>
    <mergeCell ref="M37:S37"/>
    <mergeCell ref="T37:Z37"/>
    <mergeCell ref="AA37:AH37"/>
    <mergeCell ref="AI37:AP37"/>
    <mergeCell ref="E33:L33"/>
    <mergeCell ref="M33:S33"/>
    <mergeCell ref="T33:Z33"/>
    <mergeCell ref="AA33:AH33"/>
    <mergeCell ref="AI33:AP33"/>
    <mergeCell ref="AQ33:AX33"/>
    <mergeCell ref="AQ31:AX31"/>
    <mergeCell ref="E32:L32"/>
    <mergeCell ref="M32:S32"/>
    <mergeCell ref="T32:Z32"/>
    <mergeCell ref="AA32:AH32"/>
    <mergeCell ref="AM28:AR28"/>
    <mergeCell ref="AS28:AX28"/>
    <mergeCell ref="S27:Y27"/>
    <mergeCell ref="Z27:AF27"/>
    <mergeCell ref="AG27:AL27"/>
    <mergeCell ref="AM27:AR27"/>
    <mergeCell ref="AS27:AX27"/>
    <mergeCell ref="AI31:AP31"/>
    <mergeCell ref="AI32:AP32"/>
    <mergeCell ref="AQ32:AX32"/>
    <mergeCell ref="E28:K28"/>
    <mergeCell ref="E27:K27"/>
    <mergeCell ref="L28:R28"/>
    <mergeCell ref="S28:Y28"/>
    <mergeCell ref="Z28:AF28"/>
    <mergeCell ref="L27:R27"/>
    <mergeCell ref="A31:D31"/>
    <mergeCell ref="E31:L31"/>
    <mergeCell ref="M31:S31"/>
    <mergeCell ref="T31:Z31"/>
    <mergeCell ref="AA31:AH31"/>
    <mergeCell ref="AG28:AL28"/>
    <mergeCell ref="E18:L18"/>
    <mergeCell ref="M18:S18"/>
    <mergeCell ref="T18:Z18"/>
    <mergeCell ref="AA18:AH18"/>
    <mergeCell ref="AI18:AP18"/>
    <mergeCell ref="AQ18:AX18"/>
    <mergeCell ref="E17:L17"/>
    <mergeCell ref="AS24:AX24"/>
    <mergeCell ref="E26:K26"/>
    <mergeCell ref="E25:K25"/>
    <mergeCell ref="L26:R26"/>
    <mergeCell ref="S26:Y26"/>
    <mergeCell ref="Z26:AF26"/>
    <mergeCell ref="AG26:AL26"/>
    <mergeCell ref="AM26:AR26"/>
    <mergeCell ref="AS26:AX26"/>
    <mergeCell ref="S25:Y25"/>
    <mergeCell ref="Z25:AF25"/>
    <mergeCell ref="AG25:AL25"/>
    <mergeCell ref="AM25:AR25"/>
    <mergeCell ref="AS25:AX25"/>
    <mergeCell ref="L25:R25"/>
    <mergeCell ref="M17:S17"/>
    <mergeCell ref="T17:Z17"/>
    <mergeCell ref="A24:D24"/>
    <mergeCell ref="E24:K24"/>
    <mergeCell ref="L24:R24"/>
    <mergeCell ref="S24:Y24"/>
    <mergeCell ref="Z24:AF24"/>
    <mergeCell ref="AG24:AL24"/>
    <mergeCell ref="AM24:AR24"/>
    <mergeCell ref="AQ19:AX19"/>
    <mergeCell ref="A22:AX23"/>
    <mergeCell ref="E19:L19"/>
    <mergeCell ref="M19:S19"/>
    <mergeCell ref="T19:Z19"/>
    <mergeCell ref="AA19:AH19"/>
    <mergeCell ref="AI19:AP19"/>
    <mergeCell ref="E11:N11"/>
    <mergeCell ref="O11:W11"/>
    <mergeCell ref="X11:AF11"/>
    <mergeCell ref="AG11:AO11"/>
    <mergeCell ref="AP11:AX11"/>
    <mergeCell ref="AQ13:AX13"/>
    <mergeCell ref="AI13:AP13"/>
    <mergeCell ref="E16:L16"/>
    <mergeCell ref="M16:S16"/>
    <mergeCell ref="T16:Z16"/>
    <mergeCell ref="AA16:AH16"/>
    <mergeCell ref="AI16:AP16"/>
    <mergeCell ref="AQ16:AX16"/>
    <mergeCell ref="AQ14:AX14"/>
    <mergeCell ref="E15:L15"/>
    <mergeCell ref="M15:S15"/>
    <mergeCell ref="T15:Z15"/>
    <mergeCell ref="AA15:AH15"/>
    <mergeCell ref="AI15:AP15"/>
    <mergeCell ref="AQ15:AX15"/>
    <mergeCell ref="E14:L14"/>
    <mergeCell ref="M14:S14"/>
    <mergeCell ref="T14:Z14"/>
    <mergeCell ref="AA14:AH14"/>
    <mergeCell ref="E12:N12"/>
    <mergeCell ref="O12:W12"/>
    <mergeCell ref="X12:AF12"/>
    <mergeCell ref="AG12:AO12"/>
    <mergeCell ref="AP12:AX12"/>
    <mergeCell ref="AA17:AH17"/>
    <mergeCell ref="AI17:AP17"/>
    <mergeCell ref="AQ17:AX17"/>
    <mergeCell ref="A13:D13"/>
    <mergeCell ref="E13:L13"/>
    <mergeCell ref="M13:S13"/>
    <mergeCell ref="T13:Z13"/>
    <mergeCell ref="AA13:AH13"/>
    <mergeCell ref="AI14:AP14"/>
    <mergeCell ref="O7:W7"/>
    <mergeCell ref="AG8:AO8"/>
    <mergeCell ref="AP8:AX8"/>
    <mergeCell ref="AP6:AX6"/>
    <mergeCell ref="E10:N10"/>
    <mergeCell ref="O10:W10"/>
    <mergeCell ref="X10:AF10"/>
    <mergeCell ref="AG10:AO10"/>
    <mergeCell ref="AP10:AX10"/>
    <mergeCell ref="X7:AF7"/>
    <mergeCell ref="AG7:AO7"/>
    <mergeCell ref="AP7:AX7"/>
    <mergeCell ref="E8:N8"/>
    <mergeCell ref="E9:N9"/>
    <mergeCell ref="O9:W9"/>
    <mergeCell ref="X9:AF9"/>
    <mergeCell ref="AG9:AO9"/>
    <mergeCell ref="AP9:AX9"/>
    <mergeCell ref="A1:AX2"/>
    <mergeCell ref="A4:AX5"/>
    <mergeCell ref="A6:D6"/>
    <mergeCell ref="E6:N6"/>
    <mergeCell ref="O6:W6"/>
    <mergeCell ref="X6:AF6"/>
    <mergeCell ref="AG6:AO6"/>
    <mergeCell ref="AS29:AX29"/>
    <mergeCell ref="E30:K30"/>
    <mergeCell ref="L30:R30"/>
    <mergeCell ref="S30:Y30"/>
    <mergeCell ref="Z30:AF30"/>
    <mergeCell ref="AG30:AL30"/>
    <mergeCell ref="AM30:AR30"/>
    <mergeCell ref="AS30:AX30"/>
    <mergeCell ref="E29:K29"/>
    <mergeCell ref="L29:R29"/>
    <mergeCell ref="S29:Y29"/>
    <mergeCell ref="Z29:AF29"/>
    <mergeCell ref="AG29:AL29"/>
    <mergeCell ref="AM29:AR29"/>
    <mergeCell ref="O8:W8"/>
    <mergeCell ref="X8:AF8"/>
    <mergeCell ref="E7:N7"/>
    <mergeCell ref="E54:L54"/>
    <mergeCell ref="M54:S54"/>
    <mergeCell ref="T54:Z54"/>
    <mergeCell ref="AA54:AH54"/>
    <mergeCell ref="AI54:AP54"/>
    <mergeCell ref="AQ54:AX54"/>
    <mergeCell ref="E45:K45"/>
    <mergeCell ref="L45:R45"/>
    <mergeCell ref="S45:Y45"/>
    <mergeCell ref="Z45:AF45"/>
    <mergeCell ref="AG45:AL45"/>
    <mergeCell ref="AQ53:AX53"/>
    <mergeCell ref="E46:K46"/>
    <mergeCell ref="E47:K47"/>
    <mergeCell ref="L46:R46"/>
    <mergeCell ref="AS46:AX46"/>
    <mergeCell ref="E53:L53"/>
    <mergeCell ref="M53:S53"/>
    <mergeCell ref="T53:Z53"/>
    <mergeCell ref="AA53:AH53"/>
    <mergeCell ref="AI53:AP53"/>
    <mergeCell ref="AM46:AR46"/>
    <mergeCell ref="AM47:AR47"/>
    <mergeCell ref="E50:L5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49" customWidth="1"/>
    <col min="59" max="16384" width="7.5" style="149"/>
  </cols>
  <sheetData>
    <row r="1" spans="1:58" ht="12" customHeight="1" x14ac:dyDescent="0.4">
      <c r="A1" s="454" t="s">
        <v>322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</row>
    <row r="2" spans="1:58" ht="12" customHeight="1" x14ac:dyDescent="0.4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</row>
    <row r="3" spans="1:58" ht="12" customHeight="1" x14ac:dyDescent="0.4"/>
    <row r="4" spans="1:58" ht="12" customHeight="1" x14ac:dyDescent="0.4">
      <c r="A4" s="455" t="s">
        <v>321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  <c r="AK4" s="455"/>
      <c r="AL4" s="455"/>
      <c r="AM4" s="455"/>
      <c r="AN4" s="455"/>
      <c r="AO4" s="45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</row>
    <row r="5" spans="1:58" ht="12" customHeight="1" x14ac:dyDescent="0.4">
      <c r="A5" s="45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455"/>
      <c r="AL5" s="455"/>
      <c r="AM5" s="455"/>
      <c r="AN5" s="455"/>
      <c r="AO5" s="455"/>
      <c r="AP5" s="455"/>
      <c r="AQ5" s="455"/>
      <c r="AR5" s="455"/>
      <c r="AS5" s="455"/>
      <c r="AT5" s="455"/>
      <c r="AU5" s="455"/>
      <c r="AV5" s="455"/>
      <c r="AW5" s="455"/>
      <c r="AX5" s="455"/>
      <c r="AY5" s="455"/>
      <c r="AZ5" s="455"/>
      <c r="BA5" s="455"/>
      <c r="BB5" s="455"/>
      <c r="BC5" s="455"/>
      <c r="BD5" s="455"/>
      <c r="BE5" s="455"/>
      <c r="BF5" s="455"/>
    </row>
    <row r="6" spans="1:58" ht="12" customHeight="1" x14ac:dyDescent="0.4">
      <c r="A6" s="456" t="s">
        <v>186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509" t="s">
        <v>44</v>
      </c>
      <c r="N6" s="509"/>
      <c r="O6" s="509"/>
      <c r="P6" s="509"/>
      <c r="Q6" s="509"/>
      <c r="R6" s="509"/>
      <c r="S6" s="509"/>
      <c r="T6" s="509"/>
      <c r="U6" s="509"/>
      <c r="V6" s="509"/>
      <c r="W6" s="458" t="s">
        <v>320</v>
      </c>
      <c r="X6" s="458"/>
      <c r="Y6" s="458"/>
      <c r="Z6" s="458"/>
      <c r="AA6" s="458"/>
      <c r="AB6" s="458"/>
      <c r="AC6" s="458"/>
      <c r="AD6" s="458"/>
      <c r="AE6" s="458"/>
      <c r="AF6" s="458" t="s">
        <v>319</v>
      </c>
      <c r="AG6" s="458"/>
      <c r="AH6" s="458"/>
      <c r="AI6" s="458"/>
      <c r="AJ6" s="458"/>
      <c r="AK6" s="458"/>
      <c r="AL6" s="458"/>
      <c r="AM6" s="458"/>
      <c r="AN6" s="458"/>
      <c r="AO6" s="458" t="s">
        <v>318</v>
      </c>
      <c r="AP6" s="458"/>
      <c r="AQ6" s="458"/>
      <c r="AR6" s="458"/>
      <c r="AS6" s="458"/>
      <c r="AT6" s="458"/>
      <c r="AU6" s="458"/>
      <c r="AV6" s="458"/>
      <c r="AW6" s="458"/>
      <c r="AX6" s="458" t="s">
        <v>317</v>
      </c>
      <c r="AY6" s="458"/>
      <c r="AZ6" s="458"/>
      <c r="BA6" s="458"/>
      <c r="BB6" s="458"/>
      <c r="BC6" s="458"/>
      <c r="BD6" s="458"/>
      <c r="BE6" s="458"/>
      <c r="BF6" s="463"/>
    </row>
    <row r="7" spans="1:58" ht="12" customHeight="1" x14ac:dyDescent="0.4">
      <c r="A7" s="484"/>
      <c r="B7" s="493"/>
      <c r="C7" s="493"/>
      <c r="D7" s="493"/>
      <c r="E7" s="493"/>
      <c r="F7" s="493"/>
      <c r="G7" s="493"/>
      <c r="H7" s="493"/>
      <c r="I7" s="493"/>
      <c r="J7" s="493"/>
      <c r="K7" s="493"/>
      <c r="L7" s="493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0"/>
      <c r="AT7" s="490"/>
      <c r="AU7" s="490"/>
      <c r="AV7" s="490"/>
      <c r="AW7" s="490"/>
      <c r="AX7" s="490"/>
      <c r="AY7" s="490"/>
      <c r="AZ7" s="490"/>
      <c r="BA7" s="490"/>
      <c r="BB7" s="490"/>
      <c r="BC7" s="490"/>
      <c r="BD7" s="490"/>
      <c r="BE7" s="490"/>
      <c r="BF7" s="491"/>
    </row>
    <row r="8" spans="1:58" ht="12" customHeight="1" x14ac:dyDescent="0.4">
      <c r="A8" s="487" t="s">
        <v>215</v>
      </c>
      <c r="B8" s="487"/>
      <c r="C8" s="487"/>
      <c r="D8" s="488">
        <v>3</v>
      </c>
      <c r="E8" s="488"/>
      <c r="F8" s="488"/>
      <c r="G8" s="489" t="s">
        <v>1</v>
      </c>
      <c r="H8" s="489"/>
      <c r="I8" s="488" t="s">
        <v>278</v>
      </c>
      <c r="J8" s="488"/>
      <c r="K8" s="488"/>
      <c r="L8" s="488"/>
      <c r="M8" s="461">
        <v>1166</v>
      </c>
      <c r="N8" s="462"/>
      <c r="O8" s="462"/>
      <c r="P8" s="462"/>
      <c r="Q8" s="462"/>
      <c r="R8" s="462"/>
      <c r="S8" s="462"/>
      <c r="T8" s="462"/>
      <c r="U8" s="462"/>
      <c r="V8" s="462"/>
      <c r="W8" s="462">
        <v>173</v>
      </c>
      <c r="X8" s="462"/>
      <c r="Y8" s="462"/>
      <c r="Z8" s="462"/>
      <c r="AA8" s="462"/>
      <c r="AB8" s="462"/>
      <c r="AC8" s="462"/>
      <c r="AD8" s="462"/>
      <c r="AE8" s="462"/>
      <c r="AF8" s="462">
        <v>352</v>
      </c>
      <c r="AG8" s="462"/>
      <c r="AH8" s="462"/>
      <c r="AI8" s="462"/>
      <c r="AJ8" s="462"/>
      <c r="AK8" s="462"/>
      <c r="AL8" s="462"/>
      <c r="AM8" s="462"/>
      <c r="AN8" s="462"/>
      <c r="AO8" s="462">
        <v>329</v>
      </c>
      <c r="AP8" s="462"/>
      <c r="AQ8" s="462"/>
      <c r="AR8" s="462"/>
      <c r="AS8" s="462"/>
      <c r="AT8" s="462"/>
      <c r="AU8" s="462"/>
      <c r="AV8" s="462"/>
      <c r="AW8" s="462"/>
      <c r="AX8" s="462">
        <v>312</v>
      </c>
      <c r="AY8" s="462"/>
      <c r="AZ8" s="462"/>
      <c r="BA8" s="462"/>
      <c r="BB8" s="462"/>
      <c r="BC8" s="462"/>
      <c r="BD8" s="462"/>
      <c r="BE8" s="462"/>
      <c r="BF8" s="462"/>
    </row>
    <row r="9" spans="1:58" ht="12" customHeight="1" x14ac:dyDescent="0.4">
      <c r="A9" s="476"/>
      <c r="B9" s="476"/>
      <c r="C9" s="476"/>
      <c r="D9" s="476"/>
      <c r="E9" s="476"/>
      <c r="F9" s="476"/>
      <c r="G9" s="476"/>
      <c r="H9" s="476"/>
      <c r="I9" s="476" t="s">
        <v>277</v>
      </c>
      <c r="J9" s="476"/>
      <c r="K9" s="476"/>
      <c r="L9" s="476"/>
      <c r="M9" s="452">
        <v>22086</v>
      </c>
      <c r="N9" s="453"/>
      <c r="O9" s="453"/>
      <c r="P9" s="453"/>
      <c r="Q9" s="453"/>
      <c r="R9" s="453"/>
      <c r="S9" s="453"/>
      <c r="T9" s="453"/>
      <c r="U9" s="453"/>
      <c r="V9" s="453"/>
      <c r="W9" s="453">
        <v>14161</v>
      </c>
      <c r="X9" s="453"/>
      <c r="Y9" s="453"/>
      <c r="Z9" s="453"/>
      <c r="AA9" s="453"/>
      <c r="AB9" s="453"/>
      <c r="AC9" s="453"/>
      <c r="AD9" s="453"/>
      <c r="AE9" s="453"/>
      <c r="AF9" s="453">
        <v>2601</v>
      </c>
      <c r="AG9" s="453"/>
      <c r="AH9" s="453"/>
      <c r="AI9" s="453"/>
      <c r="AJ9" s="453"/>
      <c r="AK9" s="453"/>
      <c r="AL9" s="453"/>
      <c r="AM9" s="453"/>
      <c r="AN9" s="453"/>
      <c r="AO9" s="453">
        <v>2443</v>
      </c>
      <c r="AP9" s="453"/>
      <c r="AQ9" s="453"/>
      <c r="AR9" s="453"/>
      <c r="AS9" s="453"/>
      <c r="AT9" s="453"/>
      <c r="AU9" s="453"/>
      <c r="AV9" s="453"/>
      <c r="AW9" s="453"/>
      <c r="AX9" s="453">
        <v>2881</v>
      </c>
      <c r="AY9" s="453"/>
      <c r="AZ9" s="453"/>
      <c r="BA9" s="453"/>
      <c r="BB9" s="453"/>
      <c r="BC9" s="453"/>
      <c r="BD9" s="453"/>
      <c r="BE9" s="453"/>
      <c r="BF9" s="453"/>
    </row>
    <row r="10" spans="1:58" ht="12" customHeight="1" x14ac:dyDescent="0.4">
      <c r="A10" s="485" t="s">
        <v>215</v>
      </c>
      <c r="B10" s="485"/>
      <c r="C10" s="485"/>
      <c r="D10" s="476">
        <v>4</v>
      </c>
      <c r="E10" s="476"/>
      <c r="F10" s="476"/>
      <c r="G10" s="486" t="s">
        <v>1</v>
      </c>
      <c r="H10" s="486"/>
      <c r="I10" s="476" t="s">
        <v>278</v>
      </c>
      <c r="J10" s="476"/>
      <c r="K10" s="476"/>
      <c r="L10" s="476"/>
      <c r="M10" s="452">
        <v>1432</v>
      </c>
      <c r="N10" s="453"/>
      <c r="O10" s="453"/>
      <c r="P10" s="453"/>
      <c r="Q10" s="453"/>
      <c r="R10" s="453"/>
      <c r="S10" s="453"/>
      <c r="T10" s="453"/>
      <c r="U10" s="453"/>
      <c r="V10" s="453"/>
      <c r="W10" s="453">
        <v>260</v>
      </c>
      <c r="X10" s="453"/>
      <c r="Y10" s="453"/>
      <c r="Z10" s="453"/>
      <c r="AA10" s="453"/>
      <c r="AB10" s="453"/>
      <c r="AC10" s="453"/>
      <c r="AD10" s="453"/>
      <c r="AE10" s="453"/>
      <c r="AF10" s="453">
        <v>375</v>
      </c>
      <c r="AG10" s="453"/>
      <c r="AH10" s="453"/>
      <c r="AI10" s="453"/>
      <c r="AJ10" s="453"/>
      <c r="AK10" s="453"/>
      <c r="AL10" s="453"/>
      <c r="AM10" s="453"/>
      <c r="AN10" s="453"/>
      <c r="AO10" s="453">
        <v>406</v>
      </c>
      <c r="AP10" s="453"/>
      <c r="AQ10" s="453"/>
      <c r="AR10" s="453"/>
      <c r="AS10" s="453"/>
      <c r="AT10" s="453"/>
      <c r="AU10" s="453"/>
      <c r="AV10" s="453"/>
      <c r="AW10" s="453"/>
      <c r="AX10" s="453">
        <v>391</v>
      </c>
      <c r="AY10" s="453"/>
      <c r="AZ10" s="453"/>
      <c r="BA10" s="453"/>
      <c r="BB10" s="453"/>
      <c r="BC10" s="453"/>
      <c r="BD10" s="453"/>
      <c r="BE10" s="453"/>
      <c r="BF10" s="453"/>
    </row>
    <row r="11" spans="1:58" ht="12" customHeight="1" x14ac:dyDescent="0.4">
      <c r="A11" s="476"/>
      <c r="B11" s="476"/>
      <c r="C11" s="476"/>
      <c r="D11" s="476"/>
      <c r="E11" s="476"/>
      <c r="F11" s="476"/>
      <c r="G11" s="476"/>
      <c r="H11" s="476"/>
      <c r="I11" s="476" t="s">
        <v>277</v>
      </c>
      <c r="J11" s="476"/>
      <c r="K11" s="476"/>
      <c r="L11" s="476"/>
      <c r="M11" s="452">
        <v>38131</v>
      </c>
      <c r="N11" s="453"/>
      <c r="O11" s="453"/>
      <c r="P11" s="453"/>
      <c r="Q11" s="453"/>
      <c r="R11" s="453"/>
      <c r="S11" s="453"/>
      <c r="T11" s="453"/>
      <c r="U11" s="453"/>
      <c r="V11" s="453"/>
      <c r="W11" s="453">
        <v>25467</v>
      </c>
      <c r="X11" s="453"/>
      <c r="Y11" s="453"/>
      <c r="Z11" s="453"/>
      <c r="AA11" s="453"/>
      <c r="AB11" s="453"/>
      <c r="AC11" s="453"/>
      <c r="AD11" s="453"/>
      <c r="AE11" s="453"/>
      <c r="AF11" s="453">
        <v>3780</v>
      </c>
      <c r="AG11" s="453"/>
      <c r="AH11" s="453"/>
      <c r="AI11" s="453"/>
      <c r="AJ11" s="453"/>
      <c r="AK11" s="453"/>
      <c r="AL11" s="453"/>
      <c r="AM11" s="453"/>
      <c r="AN11" s="453"/>
      <c r="AO11" s="453">
        <v>3930</v>
      </c>
      <c r="AP11" s="453"/>
      <c r="AQ11" s="453"/>
      <c r="AR11" s="453"/>
      <c r="AS11" s="453"/>
      <c r="AT11" s="453"/>
      <c r="AU11" s="453"/>
      <c r="AV11" s="453"/>
      <c r="AW11" s="453"/>
      <c r="AX11" s="453">
        <v>4954</v>
      </c>
      <c r="AY11" s="453"/>
      <c r="AZ11" s="453"/>
      <c r="BA11" s="453"/>
      <c r="BB11" s="453"/>
      <c r="BC11" s="453"/>
      <c r="BD11" s="453"/>
      <c r="BE11" s="453"/>
      <c r="BF11" s="453"/>
    </row>
    <row r="12" spans="1:58" ht="12" customHeight="1" x14ac:dyDescent="0.4">
      <c r="A12" s="485" t="s">
        <v>215</v>
      </c>
      <c r="B12" s="485"/>
      <c r="C12" s="485"/>
      <c r="D12" s="476">
        <v>5</v>
      </c>
      <c r="E12" s="476"/>
      <c r="F12" s="476"/>
      <c r="G12" s="486" t="s">
        <v>1</v>
      </c>
      <c r="H12" s="486"/>
      <c r="I12" s="476" t="s">
        <v>278</v>
      </c>
      <c r="J12" s="476"/>
      <c r="K12" s="476"/>
      <c r="L12" s="476"/>
      <c r="M12" s="452">
        <v>1509</v>
      </c>
      <c r="N12" s="453"/>
      <c r="O12" s="453"/>
      <c r="P12" s="453"/>
      <c r="Q12" s="453"/>
      <c r="R12" s="453"/>
      <c r="S12" s="453"/>
      <c r="T12" s="453"/>
      <c r="U12" s="453"/>
      <c r="V12" s="453"/>
      <c r="W12" s="453">
        <v>275</v>
      </c>
      <c r="X12" s="453"/>
      <c r="Y12" s="453"/>
      <c r="Z12" s="453"/>
      <c r="AA12" s="453"/>
      <c r="AB12" s="453"/>
      <c r="AC12" s="453"/>
      <c r="AD12" s="453"/>
      <c r="AE12" s="453"/>
      <c r="AF12" s="453">
        <v>397</v>
      </c>
      <c r="AG12" s="453"/>
      <c r="AH12" s="453"/>
      <c r="AI12" s="453"/>
      <c r="AJ12" s="453"/>
      <c r="AK12" s="453"/>
      <c r="AL12" s="453"/>
      <c r="AM12" s="453"/>
      <c r="AN12" s="453"/>
      <c r="AO12" s="453">
        <v>407</v>
      </c>
      <c r="AP12" s="453"/>
      <c r="AQ12" s="453"/>
      <c r="AR12" s="453"/>
      <c r="AS12" s="453"/>
      <c r="AT12" s="453"/>
      <c r="AU12" s="453"/>
      <c r="AV12" s="453"/>
      <c r="AW12" s="453"/>
      <c r="AX12" s="453">
        <v>430</v>
      </c>
      <c r="AY12" s="453"/>
      <c r="AZ12" s="453"/>
      <c r="BA12" s="453"/>
      <c r="BB12" s="453"/>
      <c r="BC12" s="453"/>
      <c r="BD12" s="453"/>
      <c r="BE12" s="453"/>
      <c r="BF12" s="453"/>
    </row>
    <row r="13" spans="1:58" ht="12" customHeight="1" x14ac:dyDescent="0.4">
      <c r="A13" s="483"/>
      <c r="B13" s="483"/>
      <c r="C13" s="483"/>
      <c r="D13" s="483"/>
      <c r="E13" s="483"/>
      <c r="F13" s="483"/>
      <c r="G13" s="483"/>
      <c r="H13" s="483"/>
      <c r="I13" s="483" t="s">
        <v>277</v>
      </c>
      <c r="J13" s="483"/>
      <c r="K13" s="483"/>
      <c r="L13" s="483"/>
      <c r="M13" s="464">
        <v>49298</v>
      </c>
      <c r="N13" s="465"/>
      <c r="O13" s="465"/>
      <c r="P13" s="465"/>
      <c r="Q13" s="465"/>
      <c r="R13" s="465"/>
      <c r="S13" s="465"/>
      <c r="T13" s="465"/>
      <c r="U13" s="465"/>
      <c r="V13" s="465"/>
      <c r="W13" s="465">
        <v>34932</v>
      </c>
      <c r="X13" s="465"/>
      <c r="Y13" s="465"/>
      <c r="Z13" s="465"/>
      <c r="AA13" s="465"/>
      <c r="AB13" s="465"/>
      <c r="AC13" s="465"/>
      <c r="AD13" s="465"/>
      <c r="AE13" s="465"/>
      <c r="AF13" s="465">
        <v>4401</v>
      </c>
      <c r="AG13" s="465"/>
      <c r="AH13" s="465"/>
      <c r="AI13" s="465"/>
      <c r="AJ13" s="465"/>
      <c r="AK13" s="465"/>
      <c r="AL13" s="465"/>
      <c r="AM13" s="465"/>
      <c r="AN13" s="465"/>
      <c r="AO13" s="465">
        <v>4181</v>
      </c>
      <c r="AP13" s="465"/>
      <c r="AQ13" s="465"/>
      <c r="AR13" s="465"/>
      <c r="AS13" s="465"/>
      <c r="AT13" s="465"/>
      <c r="AU13" s="465"/>
      <c r="AV13" s="465"/>
      <c r="AW13" s="465"/>
      <c r="AX13" s="465">
        <v>5784</v>
      </c>
      <c r="AY13" s="465"/>
      <c r="AZ13" s="465"/>
      <c r="BA13" s="465"/>
      <c r="BB13" s="465"/>
      <c r="BC13" s="465"/>
      <c r="BD13" s="465"/>
      <c r="BE13" s="465"/>
      <c r="BF13" s="465"/>
    </row>
    <row r="14" spans="1:58" ht="12" customHeight="1" x14ac:dyDescent="0.4">
      <c r="A14" s="171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</row>
    <row r="15" spans="1:58" ht="12" customHeight="1" x14ac:dyDescent="0.4">
      <c r="A15" s="455" t="s">
        <v>316</v>
      </c>
      <c r="B15" s="455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455"/>
      <c r="AX15" s="455"/>
      <c r="AY15" s="455"/>
      <c r="AZ15" s="455"/>
      <c r="BA15" s="455"/>
      <c r="BB15" s="455"/>
      <c r="BC15" s="455"/>
      <c r="BD15" s="455"/>
      <c r="BE15" s="455"/>
      <c r="BF15" s="455"/>
    </row>
    <row r="16" spans="1:58" ht="12" customHeight="1" x14ac:dyDescent="0.4">
      <c r="A16" s="455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455"/>
      <c r="AV16" s="455"/>
      <c r="AW16" s="455"/>
      <c r="AX16" s="455"/>
      <c r="AY16" s="455"/>
      <c r="AZ16" s="455"/>
      <c r="BA16" s="455"/>
      <c r="BB16" s="455"/>
      <c r="BC16" s="455"/>
      <c r="BD16" s="455"/>
      <c r="BE16" s="455"/>
      <c r="BF16" s="455"/>
    </row>
    <row r="17" spans="1:58" ht="12" customHeight="1" x14ac:dyDescent="0.4">
      <c r="A17" s="456" t="s">
        <v>186</v>
      </c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457"/>
      <c r="M17" s="458" t="s">
        <v>10</v>
      </c>
      <c r="N17" s="458"/>
      <c r="O17" s="458"/>
      <c r="P17" s="458"/>
      <c r="Q17" s="458"/>
      <c r="R17" s="458"/>
      <c r="S17" s="458"/>
      <c r="T17" s="458" t="s">
        <v>246</v>
      </c>
      <c r="U17" s="458"/>
      <c r="V17" s="458"/>
      <c r="W17" s="458"/>
      <c r="X17" s="458"/>
      <c r="Y17" s="458"/>
      <c r="Z17" s="458"/>
      <c r="AA17" s="458" t="s">
        <v>286</v>
      </c>
      <c r="AB17" s="458"/>
      <c r="AC17" s="458"/>
      <c r="AD17" s="458"/>
      <c r="AE17" s="458"/>
      <c r="AF17" s="458"/>
      <c r="AG17" s="458"/>
      <c r="AH17" s="458" t="s">
        <v>285</v>
      </c>
      <c r="AI17" s="458"/>
      <c r="AJ17" s="458"/>
      <c r="AK17" s="458"/>
      <c r="AL17" s="458"/>
      <c r="AM17" s="458"/>
      <c r="AN17" s="458"/>
      <c r="AO17" s="509" t="s">
        <v>284</v>
      </c>
      <c r="AP17" s="509"/>
      <c r="AQ17" s="509"/>
      <c r="AR17" s="509"/>
      <c r="AS17" s="509"/>
      <c r="AT17" s="509"/>
      <c r="AU17" s="457" t="s">
        <v>283</v>
      </c>
      <c r="AV17" s="457"/>
      <c r="AW17" s="457"/>
      <c r="AX17" s="457"/>
      <c r="AY17" s="457"/>
      <c r="AZ17" s="457"/>
      <c r="BA17" s="457" t="s">
        <v>315</v>
      </c>
      <c r="BB17" s="457"/>
      <c r="BC17" s="457"/>
      <c r="BD17" s="457"/>
      <c r="BE17" s="457"/>
      <c r="BF17" s="471"/>
    </row>
    <row r="18" spans="1:58" ht="12" customHeight="1" x14ac:dyDescent="0.4">
      <c r="A18" s="484"/>
      <c r="B18" s="493"/>
      <c r="C18" s="493"/>
      <c r="D18" s="493"/>
      <c r="E18" s="493"/>
      <c r="F18" s="493"/>
      <c r="G18" s="493"/>
      <c r="H18" s="493"/>
      <c r="I18" s="493"/>
      <c r="J18" s="493"/>
      <c r="K18" s="493"/>
      <c r="L18" s="493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490"/>
      <c r="AI18" s="490"/>
      <c r="AJ18" s="490"/>
      <c r="AK18" s="490"/>
      <c r="AL18" s="490"/>
      <c r="AM18" s="490"/>
      <c r="AN18" s="490"/>
      <c r="AO18" s="510"/>
      <c r="AP18" s="510"/>
      <c r="AQ18" s="510"/>
      <c r="AR18" s="510"/>
      <c r="AS18" s="510"/>
      <c r="AT18" s="510"/>
      <c r="AU18" s="493"/>
      <c r="AV18" s="493"/>
      <c r="AW18" s="493"/>
      <c r="AX18" s="493"/>
      <c r="AY18" s="493"/>
      <c r="AZ18" s="493"/>
      <c r="BA18" s="493"/>
      <c r="BB18" s="493"/>
      <c r="BC18" s="493"/>
      <c r="BD18" s="493"/>
      <c r="BE18" s="493"/>
      <c r="BF18" s="511"/>
    </row>
    <row r="19" spans="1:58" ht="12" customHeight="1" x14ac:dyDescent="0.4">
      <c r="A19" s="487" t="s">
        <v>215</v>
      </c>
      <c r="B19" s="487"/>
      <c r="C19" s="487"/>
      <c r="D19" s="488">
        <v>3</v>
      </c>
      <c r="E19" s="488"/>
      <c r="F19" s="488"/>
      <c r="G19" s="489" t="s">
        <v>1</v>
      </c>
      <c r="H19" s="489"/>
      <c r="I19" s="488" t="s">
        <v>278</v>
      </c>
      <c r="J19" s="488"/>
      <c r="K19" s="488"/>
      <c r="L19" s="488"/>
      <c r="M19" s="461">
        <v>173</v>
      </c>
      <c r="N19" s="462"/>
      <c r="O19" s="462"/>
      <c r="P19" s="462"/>
      <c r="Q19" s="462"/>
      <c r="R19" s="462"/>
      <c r="S19" s="462"/>
      <c r="T19" s="508">
        <v>31</v>
      </c>
      <c r="U19" s="508"/>
      <c r="V19" s="508"/>
      <c r="W19" s="508"/>
      <c r="X19" s="508"/>
      <c r="Y19" s="508"/>
      <c r="Z19" s="508"/>
      <c r="AA19" s="508">
        <v>1</v>
      </c>
      <c r="AB19" s="508"/>
      <c r="AC19" s="508"/>
      <c r="AD19" s="508"/>
      <c r="AE19" s="508"/>
      <c r="AF19" s="508"/>
      <c r="AG19" s="508"/>
      <c r="AH19" s="462">
        <v>0</v>
      </c>
      <c r="AI19" s="462"/>
      <c r="AJ19" s="462"/>
      <c r="AK19" s="462"/>
      <c r="AL19" s="462"/>
      <c r="AM19" s="462"/>
      <c r="AN19" s="462"/>
      <c r="AO19" s="508">
        <v>7</v>
      </c>
      <c r="AP19" s="508"/>
      <c r="AQ19" s="508"/>
      <c r="AR19" s="508"/>
      <c r="AS19" s="508"/>
      <c r="AT19" s="508"/>
      <c r="AU19" s="508">
        <v>1</v>
      </c>
      <c r="AV19" s="508"/>
      <c r="AW19" s="508"/>
      <c r="AX19" s="508"/>
      <c r="AY19" s="508"/>
      <c r="AZ19" s="508"/>
      <c r="BA19" s="508">
        <v>0</v>
      </c>
      <c r="BB19" s="508"/>
      <c r="BC19" s="508"/>
      <c r="BD19" s="508"/>
      <c r="BE19" s="508"/>
      <c r="BF19" s="508"/>
    </row>
    <row r="20" spans="1:58" ht="12" customHeight="1" x14ac:dyDescent="0.4">
      <c r="A20" s="476"/>
      <c r="B20" s="476"/>
      <c r="C20" s="476"/>
      <c r="D20" s="476"/>
      <c r="E20" s="476"/>
      <c r="F20" s="476"/>
      <c r="G20" s="476"/>
      <c r="H20" s="476"/>
      <c r="I20" s="476" t="s">
        <v>277</v>
      </c>
      <c r="J20" s="476"/>
      <c r="K20" s="476"/>
      <c r="L20" s="476"/>
      <c r="M20" s="452">
        <v>14161</v>
      </c>
      <c r="N20" s="453"/>
      <c r="O20" s="453"/>
      <c r="P20" s="453"/>
      <c r="Q20" s="453"/>
      <c r="R20" s="453"/>
      <c r="S20" s="453"/>
      <c r="T20" s="507">
        <v>2023</v>
      </c>
      <c r="U20" s="507"/>
      <c r="V20" s="507"/>
      <c r="W20" s="507"/>
      <c r="X20" s="507"/>
      <c r="Y20" s="507"/>
      <c r="Z20" s="507"/>
      <c r="AA20" s="507">
        <v>146</v>
      </c>
      <c r="AB20" s="507"/>
      <c r="AC20" s="507"/>
      <c r="AD20" s="507"/>
      <c r="AE20" s="507"/>
      <c r="AF20" s="507"/>
      <c r="AG20" s="507"/>
      <c r="AH20" s="453">
        <v>0</v>
      </c>
      <c r="AI20" s="453"/>
      <c r="AJ20" s="453"/>
      <c r="AK20" s="453"/>
      <c r="AL20" s="453"/>
      <c r="AM20" s="453"/>
      <c r="AN20" s="453"/>
      <c r="AO20" s="507">
        <v>919</v>
      </c>
      <c r="AP20" s="507"/>
      <c r="AQ20" s="507"/>
      <c r="AR20" s="507"/>
      <c r="AS20" s="507"/>
      <c r="AT20" s="507"/>
      <c r="AU20" s="507">
        <v>165</v>
      </c>
      <c r="AV20" s="507"/>
      <c r="AW20" s="507"/>
      <c r="AX20" s="507"/>
      <c r="AY20" s="507"/>
      <c r="AZ20" s="507"/>
      <c r="BA20" s="507">
        <v>0</v>
      </c>
      <c r="BB20" s="507"/>
      <c r="BC20" s="507"/>
      <c r="BD20" s="507"/>
      <c r="BE20" s="507"/>
      <c r="BF20" s="507"/>
    </row>
    <row r="21" spans="1:58" ht="12" customHeight="1" x14ac:dyDescent="0.4">
      <c r="A21" s="485" t="s">
        <v>215</v>
      </c>
      <c r="B21" s="485"/>
      <c r="C21" s="485"/>
      <c r="D21" s="476">
        <v>4</v>
      </c>
      <c r="E21" s="476"/>
      <c r="F21" s="476"/>
      <c r="G21" s="486" t="s">
        <v>1</v>
      </c>
      <c r="H21" s="486"/>
      <c r="I21" s="476" t="s">
        <v>278</v>
      </c>
      <c r="J21" s="476"/>
      <c r="K21" s="476"/>
      <c r="L21" s="476"/>
      <c r="M21" s="452">
        <v>260</v>
      </c>
      <c r="N21" s="453"/>
      <c r="O21" s="453"/>
      <c r="P21" s="453"/>
      <c r="Q21" s="453"/>
      <c r="R21" s="453"/>
      <c r="S21" s="453"/>
      <c r="T21" s="507">
        <v>44</v>
      </c>
      <c r="U21" s="507"/>
      <c r="V21" s="507"/>
      <c r="W21" s="507"/>
      <c r="X21" s="507"/>
      <c r="Y21" s="507"/>
      <c r="Z21" s="507"/>
      <c r="AA21" s="507">
        <v>4</v>
      </c>
      <c r="AB21" s="507"/>
      <c r="AC21" s="507"/>
      <c r="AD21" s="507"/>
      <c r="AE21" s="507"/>
      <c r="AF21" s="507"/>
      <c r="AG21" s="507"/>
      <c r="AH21" s="453">
        <v>0</v>
      </c>
      <c r="AI21" s="453"/>
      <c r="AJ21" s="453"/>
      <c r="AK21" s="453"/>
      <c r="AL21" s="453"/>
      <c r="AM21" s="453"/>
      <c r="AN21" s="453"/>
      <c r="AO21" s="507">
        <v>10</v>
      </c>
      <c r="AP21" s="507"/>
      <c r="AQ21" s="507"/>
      <c r="AR21" s="507"/>
      <c r="AS21" s="507"/>
      <c r="AT21" s="507"/>
      <c r="AU21" s="507">
        <v>4</v>
      </c>
      <c r="AV21" s="507"/>
      <c r="AW21" s="507"/>
      <c r="AX21" s="507"/>
      <c r="AY21" s="507"/>
      <c r="AZ21" s="507"/>
      <c r="BA21" s="507">
        <v>0</v>
      </c>
      <c r="BB21" s="507"/>
      <c r="BC21" s="507"/>
      <c r="BD21" s="507"/>
      <c r="BE21" s="507"/>
      <c r="BF21" s="507"/>
    </row>
    <row r="22" spans="1:58" ht="12" customHeight="1" x14ac:dyDescent="0.4">
      <c r="A22" s="476"/>
      <c r="B22" s="476"/>
      <c r="C22" s="476"/>
      <c r="D22" s="476"/>
      <c r="E22" s="476"/>
      <c r="F22" s="476"/>
      <c r="G22" s="476"/>
      <c r="H22" s="476"/>
      <c r="I22" s="476" t="s">
        <v>277</v>
      </c>
      <c r="J22" s="476"/>
      <c r="K22" s="476"/>
      <c r="L22" s="476"/>
      <c r="M22" s="452">
        <v>25467</v>
      </c>
      <c r="N22" s="453"/>
      <c r="O22" s="453"/>
      <c r="P22" s="453"/>
      <c r="Q22" s="453"/>
      <c r="R22" s="453"/>
      <c r="S22" s="453"/>
      <c r="T22" s="507">
        <v>4378</v>
      </c>
      <c r="U22" s="507"/>
      <c r="V22" s="507"/>
      <c r="W22" s="507"/>
      <c r="X22" s="507"/>
      <c r="Y22" s="507"/>
      <c r="Z22" s="507"/>
      <c r="AA22" s="507">
        <v>506</v>
      </c>
      <c r="AB22" s="507"/>
      <c r="AC22" s="507"/>
      <c r="AD22" s="507"/>
      <c r="AE22" s="507"/>
      <c r="AF22" s="507"/>
      <c r="AG22" s="507"/>
      <c r="AH22" s="453">
        <v>0</v>
      </c>
      <c r="AI22" s="453"/>
      <c r="AJ22" s="453"/>
      <c r="AK22" s="453"/>
      <c r="AL22" s="453"/>
      <c r="AM22" s="453"/>
      <c r="AN22" s="453"/>
      <c r="AO22" s="507">
        <v>1764</v>
      </c>
      <c r="AP22" s="507"/>
      <c r="AQ22" s="507"/>
      <c r="AR22" s="507"/>
      <c r="AS22" s="507"/>
      <c r="AT22" s="507"/>
      <c r="AU22" s="507">
        <v>438</v>
      </c>
      <c r="AV22" s="507"/>
      <c r="AW22" s="507"/>
      <c r="AX22" s="507"/>
      <c r="AY22" s="507"/>
      <c r="AZ22" s="507"/>
      <c r="BA22" s="507">
        <v>0</v>
      </c>
      <c r="BB22" s="507"/>
      <c r="BC22" s="507"/>
      <c r="BD22" s="507"/>
      <c r="BE22" s="507"/>
      <c r="BF22" s="507"/>
    </row>
    <row r="23" spans="1:58" ht="12" customHeight="1" x14ac:dyDescent="0.4">
      <c r="A23" s="485" t="s">
        <v>215</v>
      </c>
      <c r="B23" s="485"/>
      <c r="C23" s="485"/>
      <c r="D23" s="476">
        <v>5</v>
      </c>
      <c r="E23" s="476"/>
      <c r="F23" s="476"/>
      <c r="G23" s="486" t="s">
        <v>1</v>
      </c>
      <c r="H23" s="486"/>
      <c r="I23" s="476" t="s">
        <v>278</v>
      </c>
      <c r="J23" s="476"/>
      <c r="K23" s="476"/>
      <c r="L23" s="476"/>
      <c r="M23" s="452">
        <v>275</v>
      </c>
      <c r="N23" s="453"/>
      <c r="O23" s="453"/>
      <c r="P23" s="453"/>
      <c r="Q23" s="453"/>
      <c r="R23" s="453"/>
      <c r="S23" s="453"/>
      <c r="T23" s="507">
        <v>107</v>
      </c>
      <c r="U23" s="507"/>
      <c r="V23" s="507"/>
      <c r="W23" s="507"/>
      <c r="X23" s="507"/>
      <c r="Y23" s="507"/>
      <c r="Z23" s="507"/>
      <c r="AA23" s="507">
        <v>7</v>
      </c>
      <c r="AB23" s="507"/>
      <c r="AC23" s="507"/>
      <c r="AD23" s="507"/>
      <c r="AE23" s="507"/>
      <c r="AF23" s="507"/>
      <c r="AG23" s="507"/>
      <c r="AH23" s="453">
        <v>1</v>
      </c>
      <c r="AI23" s="453"/>
      <c r="AJ23" s="453"/>
      <c r="AK23" s="453"/>
      <c r="AL23" s="453"/>
      <c r="AM23" s="453"/>
      <c r="AN23" s="453"/>
      <c r="AO23" s="507">
        <v>17</v>
      </c>
      <c r="AP23" s="507"/>
      <c r="AQ23" s="507"/>
      <c r="AR23" s="507"/>
      <c r="AS23" s="507"/>
      <c r="AT23" s="507"/>
      <c r="AU23" s="507">
        <v>28</v>
      </c>
      <c r="AV23" s="507"/>
      <c r="AW23" s="507"/>
      <c r="AX23" s="507"/>
      <c r="AY23" s="507"/>
      <c r="AZ23" s="507"/>
      <c r="BA23" s="507">
        <v>25</v>
      </c>
      <c r="BB23" s="507"/>
      <c r="BC23" s="507"/>
      <c r="BD23" s="507"/>
      <c r="BE23" s="507"/>
      <c r="BF23" s="507"/>
    </row>
    <row r="24" spans="1:58" ht="12" customHeight="1" x14ac:dyDescent="0.4">
      <c r="A24" s="483"/>
      <c r="B24" s="483"/>
      <c r="C24" s="483"/>
      <c r="D24" s="483"/>
      <c r="E24" s="483"/>
      <c r="F24" s="483"/>
      <c r="G24" s="483"/>
      <c r="H24" s="483"/>
      <c r="I24" s="483" t="s">
        <v>277</v>
      </c>
      <c r="J24" s="483"/>
      <c r="K24" s="483"/>
      <c r="L24" s="483"/>
      <c r="M24" s="464">
        <v>34932</v>
      </c>
      <c r="N24" s="465"/>
      <c r="O24" s="465"/>
      <c r="P24" s="465"/>
      <c r="Q24" s="465"/>
      <c r="R24" s="465"/>
      <c r="S24" s="465"/>
      <c r="T24" s="506">
        <v>12083</v>
      </c>
      <c r="U24" s="506"/>
      <c r="V24" s="506"/>
      <c r="W24" s="506"/>
      <c r="X24" s="506"/>
      <c r="Y24" s="506"/>
      <c r="Z24" s="506"/>
      <c r="AA24" s="506">
        <v>666</v>
      </c>
      <c r="AB24" s="506"/>
      <c r="AC24" s="506"/>
      <c r="AD24" s="506"/>
      <c r="AE24" s="506"/>
      <c r="AF24" s="506"/>
      <c r="AG24" s="506"/>
      <c r="AH24" s="465">
        <v>110</v>
      </c>
      <c r="AI24" s="465"/>
      <c r="AJ24" s="465"/>
      <c r="AK24" s="465"/>
      <c r="AL24" s="465"/>
      <c r="AM24" s="465"/>
      <c r="AN24" s="465"/>
      <c r="AO24" s="506">
        <v>3722</v>
      </c>
      <c r="AP24" s="506"/>
      <c r="AQ24" s="506"/>
      <c r="AR24" s="506"/>
      <c r="AS24" s="506"/>
      <c r="AT24" s="506"/>
      <c r="AU24" s="506">
        <v>2941</v>
      </c>
      <c r="AV24" s="506"/>
      <c r="AW24" s="506"/>
      <c r="AX24" s="506"/>
      <c r="AY24" s="506"/>
      <c r="AZ24" s="506"/>
      <c r="BA24" s="506">
        <v>3167</v>
      </c>
      <c r="BB24" s="506"/>
      <c r="BC24" s="506"/>
      <c r="BD24" s="506"/>
      <c r="BE24" s="506"/>
      <c r="BF24" s="506"/>
    </row>
    <row r="25" spans="1:58" ht="12" customHeight="1" x14ac:dyDescent="0.4">
      <c r="A25" s="456" t="s">
        <v>186</v>
      </c>
      <c r="B25" s="457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68" t="s">
        <v>314</v>
      </c>
      <c r="N25" s="468"/>
      <c r="O25" s="468"/>
      <c r="P25" s="468"/>
      <c r="Q25" s="468"/>
      <c r="R25" s="468"/>
      <c r="S25" s="468"/>
      <c r="T25" s="468"/>
      <c r="U25" s="468" t="s">
        <v>289</v>
      </c>
      <c r="V25" s="468"/>
      <c r="W25" s="468"/>
      <c r="X25" s="468"/>
      <c r="Y25" s="468"/>
      <c r="Z25" s="468"/>
      <c r="AA25" s="468"/>
      <c r="AB25" s="468" t="s">
        <v>288</v>
      </c>
      <c r="AC25" s="468"/>
      <c r="AD25" s="468"/>
      <c r="AE25" s="468"/>
      <c r="AF25" s="468"/>
      <c r="AG25" s="468"/>
      <c r="AH25" s="468"/>
      <c r="AI25" s="467" t="s">
        <v>240</v>
      </c>
      <c r="AJ25" s="467"/>
      <c r="AK25" s="467"/>
      <c r="AL25" s="467"/>
      <c r="AM25" s="467"/>
      <c r="AN25" s="467"/>
      <c r="AO25" s="467"/>
      <c r="AP25" s="474"/>
      <c r="AQ25" s="498" t="s">
        <v>313</v>
      </c>
      <c r="AR25" s="476"/>
      <c r="AS25" s="476"/>
      <c r="AT25" s="476"/>
      <c r="AU25" s="476"/>
      <c r="AV25" s="476"/>
      <c r="AW25" s="476"/>
      <c r="AX25" s="477"/>
      <c r="AY25" s="499" t="s">
        <v>113</v>
      </c>
      <c r="AZ25" s="500"/>
      <c r="BA25" s="500"/>
      <c r="BB25" s="500"/>
      <c r="BC25" s="500"/>
      <c r="BD25" s="500"/>
      <c r="BE25" s="500"/>
      <c r="BF25" s="500"/>
    </row>
    <row r="26" spans="1:58" ht="12" customHeight="1" x14ac:dyDescent="0.4">
      <c r="A26" s="484"/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0"/>
      <c r="N26" s="490"/>
      <c r="O26" s="490"/>
      <c r="P26" s="490"/>
      <c r="Q26" s="490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0"/>
      <c r="AG26" s="490"/>
      <c r="AH26" s="490"/>
      <c r="AI26" s="503"/>
      <c r="AJ26" s="503"/>
      <c r="AK26" s="503"/>
      <c r="AL26" s="503"/>
      <c r="AM26" s="503"/>
      <c r="AN26" s="503"/>
      <c r="AO26" s="503"/>
      <c r="AP26" s="504"/>
      <c r="AQ26" s="491" t="s">
        <v>312</v>
      </c>
      <c r="AR26" s="503"/>
      <c r="AS26" s="503"/>
      <c r="AT26" s="503"/>
      <c r="AU26" s="503"/>
      <c r="AV26" s="503"/>
      <c r="AW26" s="503"/>
      <c r="AX26" s="504"/>
      <c r="AY26" s="501"/>
      <c r="AZ26" s="502"/>
      <c r="BA26" s="502"/>
      <c r="BB26" s="502"/>
      <c r="BC26" s="502"/>
      <c r="BD26" s="502"/>
      <c r="BE26" s="502"/>
      <c r="BF26" s="502"/>
    </row>
    <row r="27" spans="1:58" ht="12" customHeight="1" x14ac:dyDescent="0.4">
      <c r="A27" s="487" t="s">
        <v>215</v>
      </c>
      <c r="B27" s="487"/>
      <c r="C27" s="487"/>
      <c r="D27" s="488">
        <v>3</v>
      </c>
      <c r="E27" s="488"/>
      <c r="F27" s="488"/>
      <c r="G27" s="489" t="s">
        <v>1</v>
      </c>
      <c r="H27" s="489"/>
      <c r="I27" s="488" t="s">
        <v>278</v>
      </c>
      <c r="J27" s="488"/>
      <c r="K27" s="488"/>
      <c r="L27" s="488"/>
      <c r="M27" s="505">
        <v>1</v>
      </c>
      <c r="N27" s="492"/>
      <c r="O27" s="492"/>
      <c r="P27" s="492"/>
      <c r="Q27" s="492"/>
      <c r="R27" s="492"/>
      <c r="S27" s="492"/>
      <c r="T27" s="492"/>
      <c r="U27" s="462">
        <v>65</v>
      </c>
      <c r="V27" s="462"/>
      <c r="W27" s="462"/>
      <c r="X27" s="462"/>
      <c r="Y27" s="462"/>
      <c r="Z27" s="462"/>
      <c r="AA27" s="462"/>
      <c r="AB27" s="462">
        <v>1</v>
      </c>
      <c r="AC27" s="462"/>
      <c r="AD27" s="462"/>
      <c r="AE27" s="462"/>
      <c r="AF27" s="462"/>
      <c r="AG27" s="462"/>
      <c r="AH27" s="462"/>
      <c r="AI27" s="462">
        <v>3</v>
      </c>
      <c r="AJ27" s="462"/>
      <c r="AK27" s="462"/>
      <c r="AL27" s="462"/>
      <c r="AM27" s="462"/>
      <c r="AN27" s="462"/>
      <c r="AO27" s="462"/>
      <c r="AP27" s="462"/>
      <c r="AQ27" s="462">
        <v>11</v>
      </c>
      <c r="AR27" s="462"/>
      <c r="AS27" s="462"/>
      <c r="AT27" s="462"/>
      <c r="AU27" s="462"/>
      <c r="AV27" s="462"/>
      <c r="AW27" s="462"/>
      <c r="AX27" s="462"/>
      <c r="AY27" s="462">
        <v>52</v>
      </c>
      <c r="AZ27" s="462"/>
      <c r="BA27" s="462"/>
      <c r="BB27" s="462"/>
      <c r="BC27" s="462"/>
      <c r="BD27" s="462"/>
      <c r="BE27" s="462"/>
      <c r="BF27" s="462"/>
    </row>
    <row r="28" spans="1:58" ht="12" customHeight="1" x14ac:dyDescent="0.4">
      <c r="A28" s="476"/>
      <c r="B28" s="476"/>
      <c r="C28" s="476"/>
      <c r="D28" s="476"/>
      <c r="E28" s="476"/>
      <c r="F28" s="476"/>
      <c r="G28" s="476"/>
      <c r="H28" s="476"/>
      <c r="I28" s="476" t="s">
        <v>277</v>
      </c>
      <c r="J28" s="476"/>
      <c r="K28" s="476"/>
      <c r="L28" s="476"/>
      <c r="M28" s="496">
        <v>65</v>
      </c>
      <c r="N28" s="481"/>
      <c r="O28" s="481"/>
      <c r="P28" s="481"/>
      <c r="Q28" s="481"/>
      <c r="R28" s="481"/>
      <c r="S28" s="481"/>
      <c r="T28" s="481"/>
      <c r="U28" s="453">
        <v>6648</v>
      </c>
      <c r="V28" s="453"/>
      <c r="W28" s="453"/>
      <c r="X28" s="453"/>
      <c r="Y28" s="453"/>
      <c r="Z28" s="453"/>
      <c r="AA28" s="453"/>
      <c r="AB28" s="453">
        <v>115</v>
      </c>
      <c r="AC28" s="453"/>
      <c r="AD28" s="453"/>
      <c r="AE28" s="453"/>
      <c r="AF28" s="453"/>
      <c r="AG28" s="453"/>
      <c r="AH28" s="453"/>
      <c r="AI28" s="453">
        <v>172</v>
      </c>
      <c r="AJ28" s="453"/>
      <c r="AK28" s="453"/>
      <c r="AL28" s="453"/>
      <c r="AM28" s="453"/>
      <c r="AN28" s="453"/>
      <c r="AO28" s="453"/>
      <c r="AP28" s="453"/>
      <c r="AQ28" s="453">
        <v>792</v>
      </c>
      <c r="AR28" s="453"/>
      <c r="AS28" s="453"/>
      <c r="AT28" s="453"/>
      <c r="AU28" s="453"/>
      <c r="AV28" s="453"/>
      <c r="AW28" s="453"/>
      <c r="AX28" s="453"/>
      <c r="AY28" s="453">
        <v>3116</v>
      </c>
      <c r="AZ28" s="453"/>
      <c r="BA28" s="453"/>
      <c r="BB28" s="453"/>
      <c r="BC28" s="453"/>
      <c r="BD28" s="453"/>
      <c r="BE28" s="453"/>
      <c r="BF28" s="453"/>
    </row>
    <row r="29" spans="1:58" ht="12" customHeight="1" x14ac:dyDescent="0.4">
      <c r="A29" s="485" t="s">
        <v>215</v>
      </c>
      <c r="B29" s="485"/>
      <c r="C29" s="485"/>
      <c r="D29" s="476">
        <v>4</v>
      </c>
      <c r="E29" s="476"/>
      <c r="F29" s="476"/>
      <c r="G29" s="486" t="s">
        <v>1</v>
      </c>
      <c r="H29" s="486"/>
      <c r="I29" s="476" t="s">
        <v>278</v>
      </c>
      <c r="J29" s="476"/>
      <c r="K29" s="476"/>
      <c r="L29" s="477"/>
      <c r="M29" s="496">
        <v>3</v>
      </c>
      <c r="N29" s="481"/>
      <c r="O29" s="481"/>
      <c r="P29" s="481"/>
      <c r="Q29" s="481"/>
      <c r="R29" s="481"/>
      <c r="S29" s="481"/>
      <c r="T29" s="481"/>
      <c r="U29" s="453">
        <v>89</v>
      </c>
      <c r="V29" s="453"/>
      <c r="W29" s="453"/>
      <c r="X29" s="453"/>
      <c r="Y29" s="453"/>
      <c r="Z29" s="453"/>
      <c r="AA29" s="453"/>
      <c r="AB29" s="453">
        <v>4</v>
      </c>
      <c r="AC29" s="453"/>
      <c r="AD29" s="453"/>
      <c r="AE29" s="453"/>
      <c r="AF29" s="453"/>
      <c r="AG29" s="453"/>
      <c r="AH29" s="453"/>
      <c r="AI29" s="453">
        <v>3</v>
      </c>
      <c r="AJ29" s="453"/>
      <c r="AK29" s="453"/>
      <c r="AL29" s="453"/>
      <c r="AM29" s="453"/>
      <c r="AN29" s="453"/>
      <c r="AO29" s="453"/>
      <c r="AP29" s="453"/>
      <c r="AQ29" s="453">
        <v>18</v>
      </c>
      <c r="AR29" s="453"/>
      <c r="AS29" s="453"/>
      <c r="AT29" s="453"/>
      <c r="AU29" s="453"/>
      <c r="AV29" s="453"/>
      <c r="AW29" s="453"/>
      <c r="AX29" s="453"/>
      <c r="AY29" s="453">
        <v>81</v>
      </c>
      <c r="AZ29" s="453"/>
      <c r="BA29" s="453"/>
      <c r="BB29" s="453"/>
      <c r="BC29" s="453"/>
      <c r="BD29" s="453"/>
      <c r="BE29" s="453"/>
      <c r="BF29" s="453"/>
    </row>
    <row r="30" spans="1:58" ht="12" customHeight="1" x14ac:dyDescent="0.4">
      <c r="A30" s="476"/>
      <c r="B30" s="476"/>
      <c r="C30" s="476"/>
      <c r="D30" s="476"/>
      <c r="E30" s="476"/>
      <c r="F30" s="476"/>
      <c r="G30" s="476"/>
      <c r="H30" s="476"/>
      <c r="I30" s="476" t="s">
        <v>277</v>
      </c>
      <c r="J30" s="476"/>
      <c r="K30" s="476"/>
      <c r="L30" s="477"/>
      <c r="M30" s="496">
        <v>150</v>
      </c>
      <c r="N30" s="481"/>
      <c r="O30" s="481"/>
      <c r="P30" s="481"/>
      <c r="Q30" s="481"/>
      <c r="R30" s="481"/>
      <c r="S30" s="481"/>
      <c r="T30" s="481"/>
      <c r="U30" s="453">
        <v>9374</v>
      </c>
      <c r="V30" s="453"/>
      <c r="W30" s="453"/>
      <c r="X30" s="453"/>
      <c r="Y30" s="453"/>
      <c r="Z30" s="453"/>
      <c r="AA30" s="453"/>
      <c r="AB30" s="453">
        <v>252</v>
      </c>
      <c r="AC30" s="453"/>
      <c r="AD30" s="453"/>
      <c r="AE30" s="453"/>
      <c r="AF30" s="453"/>
      <c r="AG30" s="453"/>
      <c r="AH30" s="453"/>
      <c r="AI30" s="453">
        <v>644</v>
      </c>
      <c r="AJ30" s="453"/>
      <c r="AK30" s="453"/>
      <c r="AL30" s="453"/>
      <c r="AM30" s="453"/>
      <c r="AN30" s="453"/>
      <c r="AO30" s="453"/>
      <c r="AP30" s="453"/>
      <c r="AQ30" s="453">
        <v>1745</v>
      </c>
      <c r="AR30" s="453"/>
      <c r="AS30" s="453"/>
      <c r="AT30" s="453"/>
      <c r="AU30" s="453"/>
      <c r="AV30" s="453"/>
      <c r="AW30" s="453"/>
      <c r="AX30" s="453"/>
      <c r="AY30" s="453">
        <v>6216</v>
      </c>
      <c r="AZ30" s="453"/>
      <c r="BA30" s="453"/>
      <c r="BB30" s="453"/>
      <c r="BC30" s="453"/>
      <c r="BD30" s="453"/>
      <c r="BE30" s="453"/>
      <c r="BF30" s="453"/>
    </row>
    <row r="31" spans="1:58" ht="12" customHeight="1" x14ac:dyDescent="0.4">
      <c r="A31" s="485" t="s">
        <v>215</v>
      </c>
      <c r="B31" s="485"/>
      <c r="C31" s="485"/>
      <c r="D31" s="476">
        <v>5</v>
      </c>
      <c r="E31" s="476"/>
      <c r="F31" s="476"/>
      <c r="G31" s="486" t="s">
        <v>1</v>
      </c>
      <c r="H31" s="486"/>
      <c r="I31" s="476" t="s">
        <v>278</v>
      </c>
      <c r="J31" s="476"/>
      <c r="K31" s="476"/>
      <c r="L31" s="477"/>
      <c r="M31" s="496">
        <v>21</v>
      </c>
      <c r="N31" s="481"/>
      <c r="O31" s="481"/>
      <c r="P31" s="481"/>
      <c r="Q31" s="481"/>
      <c r="R31" s="481"/>
      <c r="S31" s="481"/>
      <c r="T31" s="481"/>
      <c r="U31" s="453">
        <v>20</v>
      </c>
      <c r="V31" s="453"/>
      <c r="W31" s="453"/>
      <c r="X31" s="453"/>
      <c r="Y31" s="453"/>
      <c r="Z31" s="453"/>
      <c r="AA31" s="453"/>
      <c r="AB31" s="453">
        <v>23</v>
      </c>
      <c r="AC31" s="453"/>
      <c r="AD31" s="453"/>
      <c r="AE31" s="453"/>
      <c r="AF31" s="453"/>
      <c r="AG31" s="453"/>
      <c r="AH31" s="453"/>
      <c r="AI31" s="453">
        <v>4</v>
      </c>
      <c r="AJ31" s="453"/>
      <c r="AK31" s="453"/>
      <c r="AL31" s="453"/>
      <c r="AM31" s="453"/>
      <c r="AN31" s="453"/>
      <c r="AO31" s="453"/>
      <c r="AP31" s="453"/>
      <c r="AQ31" s="453">
        <v>15</v>
      </c>
      <c r="AR31" s="453"/>
      <c r="AS31" s="453"/>
      <c r="AT31" s="453"/>
      <c r="AU31" s="453"/>
      <c r="AV31" s="453"/>
      <c r="AW31" s="453"/>
      <c r="AX31" s="453"/>
      <c r="AY31" s="453">
        <v>7</v>
      </c>
      <c r="AZ31" s="453"/>
      <c r="BA31" s="453"/>
      <c r="BB31" s="453"/>
      <c r="BC31" s="453"/>
      <c r="BD31" s="453"/>
      <c r="BE31" s="453"/>
      <c r="BF31" s="453"/>
    </row>
    <row r="32" spans="1:58" ht="12" customHeight="1" x14ac:dyDescent="0.4">
      <c r="A32" s="483"/>
      <c r="B32" s="483"/>
      <c r="C32" s="483"/>
      <c r="D32" s="483"/>
      <c r="E32" s="483"/>
      <c r="F32" s="483"/>
      <c r="G32" s="483"/>
      <c r="H32" s="483"/>
      <c r="I32" s="483" t="s">
        <v>277</v>
      </c>
      <c r="J32" s="483"/>
      <c r="K32" s="483"/>
      <c r="L32" s="484"/>
      <c r="M32" s="497">
        <v>2230</v>
      </c>
      <c r="N32" s="482"/>
      <c r="O32" s="482"/>
      <c r="P32" s="482"/>
      <c r="Q32" s="482"/>
      <c r="R32" s="482"/>
      <c r="S32" s="482"/>
      <c r="T32" s="482"/>
      <c r="U32" s="465">
        <v>2544</v>
      </c>
      <c r="V32" s="465"/>
      <c r="W32" s="465"/>
      <c r="X32" s="465"/>
      <c r="Y32" s="465"/>
      <c r="Z32" s="465"/>
      <c r="AA32" s="465"/>
      <c r="AB32" s="465">
        <v>3270</v>
      </c>
      <c r="AC32" s="465"/>
      <c r="AD32" s="465"/>
      <c r="AE32" s="465"/>
      <c r="AF32" s="465"/>
      <c r="AG32" s="465"/>
      <c r="AH32" s="465"/>
      <c r="AI32" s="465">
        <v>767</v>
      </c>
      <c r="AJ32" s="465"/>
      <c r="AK32" s="465"/>
      <c r="AL32" s="465"/>
      <c r="AM32" s="465"/>
      <c r="AN32" s="465"/>
      <c r="AO32" s="465"/>
      <c r="AP32" s="465"/>
      <c r="AQ32" s="465">
        <v>2688</v>
      </c>
      <c r="AR32" s="465"/>
      <c r="AS32" s="465"/>
      <c r="AT32" s="465"/>
      <c r="AU32" s="465"/>
      <c r="AV32" s="465"/>
      <c r="AW32" s="465"/>
      <c r="AX32" s="465"/>
      <c r="AY32" s="465">
        <v>744</v>
      </c>
      <c r="AZ32" s="465"/>
      <c r="BA32" s="465"/>
      <c r="BB32" s="465"/>
      <c r="BC32" s="465"/>
      <c r="BD32" s="465"/>
      <c r="BE32" s="465"/>
      <c r="BF32" s="465"/>
    </row>
    <row r="33" spans="1:58" ht="12" customHeight="1" x14ac:dyDescent="0.4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0"/>
      <c r="N33" s="170"/>
      <c r="O33" s="170"/>
      <c r="P33" s="170"/>
      <c r="Q33" s="170"/>
      <c r="R33" s="170"/>
      <c r="S33" s="170"/>
      <c r="T33" s="170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</row>
    <row r="34" spans="1:58" ht="12" customHeight="1" x14ac:dyDescent="0.4">
      <c r="A34" s="455" t="s">
        <v>311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5"/>
      <c r="AQ34" s="455"/>
      <c r="AR34" s="455"/>
      <c r="AS34" s="455"/>
      <c r="AT34" s="455"/>
      <c r="AU34" s="455"/>
      <c r="AV34" s="455"/>
      <c r="AW34" s="455"/>
      <c r="AX34" s="455"/>
      <c r="AY34" s="455"/>
      <c r="AZ34" s="455"/>
      <c r="BA34" s="455"/>
      <c r="BB34" s="455"/>
      <c r="BC34" s="455"/>
      <c r="BD34" s="455"/>
      <c r="BE34" s="455"/>
      <c r="BF34" s="455"/>
    </row>
    <row r="35" spans="1:58" ht="12" customHeight="1" x14ac:dyDescent="0.4">
      <c r="A35" s="455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5"/>
      <c r="AX35" s="455"/>
      <c r="AY35" s="455"/>
      <c r="AZ35" s="455"/>
      <c r="BA35" s="455"/>
      <c r="BB35" s="455"/>
      <c r="BC35" s="455"/>
      <c r="BD35" s="455"/>
      <c r="BE35" s="455"/>
      <c r="BF35" s="455"/>
    </row>
    <row r="36" spans="1:58" ht="12" customHeight="1" x14ac:dyDescent="0.4">
      <c r="A36" s="456" t="s">
        <v>186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8" t="s">
        <v>235</v>
      </c>
      <c r="N36" s="458"/>
      <c r="O36" s="458"/>
      <c r="P36" s="458"/>
      <c r="Q36" s="458"/>
      <c r="R36" s="458"/>
      <c r="S36" s="458" t="s">
        <v>310</v>
      </c>
      <c r="T36" s="458"/>
      <c r="U36" s="458"/>
      <c r="V36" s="458"/>
      <c r="W36" s="458"/>
      <c r="X36" s="458"/>
      <c r="Y36" s="458" t="s">
        <v>309</v>
      </c>
      <c r="Z36" s="458"/>
      <c r="AA36" s="458"/>
      <c r="AB36" s="458"/>
      <c r="AC36" s="458"/>
      <c r="AD36" s="458" t="s">
        <v>308</v>
      </c>
      <c r="AE36" s="458"/>
      <c r="AF36" s="458"/>
      <c r="AG36" s="458"/>
      <c r="AH36" s="458"/>
      <c r="AI36" s="458"/>
      <c r="AJ36" s="494" t="s">
        <v>307</v>
      </c>
      <c r="AK36" s="494"/>
      <c r="AL36" s="494"/>
      <c r="AM36" s="494"/>
      <c r="AN36" s="494"/>
      <c r="AO36" s="458" t="s">
        <v>306</v>
      </c>
      <c r="AP36" s="458"/>
      <c r="AQ36" s="458"/>
      <c r="AR36" s="458"/>
      <c r="AS36" s="458"/>
      <c r="AT36" s="458"/>
      <c r="AU36" s="458" t="s">
        <v>305</v>
      </c>
      <c r="AV36" s="458"/>
      <c r="AW36" s="458"/>
      <c r="AX36" s="458"/>
      <c r="AY36" s="458"/>
      <c r="AZ36" s="458"/>
      <c r="BA36" s="458" t="s">
        <v>304</v>
      </c>
      <c r="BB36" s="458"/>
      <c r="BC36" s="458"/>
      <c r="BD36" s="458"/>
      <c r="BE36" s="458"/>
      <c r="BF36" s="463"/>
    </row>
    <row r="37" spans="1:58" ht="12" customHeight="1" x14ac:dyDescent="0.4">
      <c r="A37" s="484"/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0"/>
      <c r="AE37" s="490"/>
      <c r="AF37" s="490"/>
      <c r="AG37" s="490"/>
      <c r="AH37" s="490"/>
      <c r="AI37" s="490"/>
      <c r="AJ37" s="495"/>
      <c r="AK37" s="495"/>
      <c r="AL37" s="495"/>
      <c r="AM37" s="495"/>
      <c r="AN37" s="495"/>
      <c r="AO37" s="490"/>
      <c r="AP37" s="490"/>
      <c r="AQ37" s="490"/>
      <c r="AR37" s="490"/>
      <c r="AS37" s="490"/>
      <c r="AT37" s="490"/>
      <c r="AU37" s="490"/>
      <c r="AV37" s="490"/>
      <c r="AW37" s="490"/>
      <c r="AX37" s="490"/>
      <c r="AY37" s="490"/>
      <c r="AZ37" s="490"/>
      <c r="BA37" s="490"/>
      <c r="BB37" s="490"/>
      <c r="BC37" s="490"/>
      <c r="BD37" s="490"/>
      <c r="BE37" s="490"/>
      <c r="BF37" s="491"/>
    </row>
    <row r="38" spans="1:58" ht="12" customHeight="1" x14ac:dyDescent="0.4">
      <c r="A38" s="487" t="s">
        <v>215</v>
      </c>
      <c r="B38" s="487"/>
      <c r="C38" s="487"/>
      <c r="D38" s="488">
        <v>3</v>
      </c>
      <c r="E38" s="488"/>
      <c r="F38" s="488"/>
      <c r="G38" s="489" t="s">
        <v>1</v>
      </c>
      <c r="H38" s="489"/>
      <c r="I38" s="488" t="s">
        <v>278</v>
      </c>
      <c r="J38" s="488"/>
      <c r="K38" s="488"/>
      <c r="L38" s="488"/>
      <c r="M38" s="461">
        <v>1075</v>
      </c>
      <c r="N38" s="462"/>
      <c r="O38" s="462"/>
      <c r="P38" s="462"/>
      <c r="Q38" s="462"/>
      <c r="R38" s="462"/>
      <c r="S38" s="462">
        <v>99</v>
      </c>
      <c r="T38" s="462"/>
      <c r="U38" s="462"/>
      <c r="V38" s="462"/>
      <c r="W38" s="462"/>
      <c r="X38" s="462"/>
      <c r="Y38" s="462">
        <v>0</v>
      </c>
      <c r="Z38" s="462"/>
      <c r="AA38" s="462"/>
      <c r="AB38" s="462"/>
      <c r="AC38" s="462"/>
      <c r="AD38" s="462">
        <v>0</v>
      </c>
      <c r="AE38" s="462"/>
      <c r="AF38" s="462"/>
      <c r="AG38" s="462"/>
      <c r="AH38" s="462"/>
      <c r="AI38" s="462"/>
      <c r="AJ38" s="462">
        <v>0</v>
      </c>
      <c r="AK38" s="462"/>
      <c r="AL38" s="462"/>
      <c r="AM38" s="462"/>
      <c r="AN38" s="462"/>
      <c r="AO38" s="462">
        <v>193</v>
      </c>
      <c r="AP38" s="462"/>
      <c r="AQ38" s="462"/>
      <c r="AR38" s="462"/>
      <c r="AS38" s="462"/>
      <c r="AT38" s="462"/>
      <c r="AU38" s="492">
        <v>665</v>
      </c>
      <c r="AV38" s="492"/>
      <c r="AW38" s="492"/>
      <c r="AX38" s="492"/>
      <c r="AY38" s="492"/>
      <c r="AZ38" s="492"/>
      <c r="BA38" s="462">
        <v>118</v>
      </c>
      <c r="BB38" s="462"/>
      <c r="BC38" s="462"/>
      <c r="BD38" s="462"/>
      <c r="BE38" s="462"/>
      <c r="BF38" s="462"/>
    </row>
    <row r="39" spans="1:58" ht="12" customHeight="1" x14ac:dyDescent="0.4">
      <c r="A39" s="476"/>
      <c r="B39" s="476"/>
      <c r="C39" s="476"/>
      <c r="D39" s="476"/>
      <c r="E39" s="476"/>
      <c r="F39" s="476"/>
      <c r="G39" s="476"/>
      <c r="H39" s="476"/>
      <c r="I39" s="476" t="s">
        <v>277</v>
      </c>
      <c r="J39" s="476"/>
      <c r="K39" s="476"/>
      <c r="L39" s="476"/>
      <c r="M39" s="452">
        <v>8704</v>
      </c>
      <c r="N39" s="453"/>
      <c r="O39" s="453"/>
      <c r="P39" s="453"/>
      <c r="Q39" s="453"/>
      <c r="R39" s="453"/>
      <c r="S39" s="453">
        <v>820</v>
      </c>
      <c r="T39" s="453"/>
      <c r="U39" s="453"/>
      <c r="V39" s="453"/>
      <c r="W39" s="453"/>
      <c r="X39" s="453"/>
      <c r="Y39" s="453">
        <v>0</v>
      </c>
      <c r="Z39" s="453"/>
      <c r="AA39" s="453"/>
      <c r="AB39" s="453"/>
      <c r="AC39" s="453"/>
      <c r="AD39" s="453">
        <v>0</v>
      </c>
      <c r="AE39" s="453"/>
      <c r="AF39" s="453"/>
      <c r="AG39" s="453"/>
      <c r="AH39" s="453"/>
      <c r="AI39" s="453"/>
      <c r="AJ39" s="453">
        <v>0</v>
      </c>
      <c r="AK39" s="453"/>
      <c r="AL39" s="453"/>
      <c r="AM39" s="453"/>
      <c r="AN39" s="453"/>
      <c r="AO39" s="453">
        <v>1471</v>
      </c>
      <c r="AP39" s="453"/>
      <c r="AQ39" s="453"/>
      <c r="AR39" s="453"/>
      <c r="AS39" s="453"/>
      <c r="AT39" s="453"/>
      <c r="AU39" s="481">
        <v>5498</v>
      </c>
      <c r="AV39" s="481"/>
      <c r="AW39" s="481"/>
      <c r="AX39" s="481"/>
      <c r="AY39" s="481"/>
      <c r="AZ39" s="481"/>
      <c r="BA39" s="453">
        <v>915</v>
      </c>
      <c r="BB39" s="453"/>
      <c r="BC39" s="453"/>
      <c r="BD39" s="453"/>
      <c r="BE39" s="453"/>
      <c r="BF39" s="453"/>
    </row>
    <row r="40" spans="1:58" ht="12" customHeight="1" x14ac:dyDescent="0.4">
      <c r="A40" s="485" t="s">
        <v>215</v>
      </c>
      <c r="B40" s="485"/>
      <c r="C40" s="485"/>
      <c r="D40" s="476">
        <v>4</v>
      </c>
      <c r="E40" s="476"/>
      <c r="F40" s="476"/>
      <c r="G40" s="486" t="s">
        <v>1</v>
      </c>
      <c r="H40" s="486"/>
      <c r="I40" s="476" t="s">
        <v>278</v>
      </c>
      <c r="J40" s="476"/>
      <c r="K40" s="476"/>
      <c r="L40" s="477"/>
      <c r="M40" s="452">
        <v>1172</v>
      </c>
      <c r="N40" s="453"/>
      <c r="O40" s="453"/>
      <c r="P40" s="453"/>
      <c r="Q40" s="453"/>
      <c r="R40" s="453"/>
      <c r="S40" s="453">
        <v>235</v>
      </c>
      <c r="T40" s="453"/>
      <c r="U40" s="453"/>
      <c r="V40" s="453"/>
      <c r="W40" s="453"/>
      <c r="X40" s="453"/>
      <c r="Y40" s="453">
        <v>0</v>
      </c>
      <c r="Z40" s="453"/>
      <c r="AA40" s="453"/>
      <c r="AB40" s="453"/>
      <c r="AC40" s="453"/>
      <c r="AD40" s="453">
        <v>0</v>
      </c>
      <c r="AE40" s="453"/>
      <c r="AF40" s="453"/>
      <c r="AG40" s="453"/>
      <c r="AH40" s="453"/>
      <c r="AI40" s="453"/>
      <c r="AJ40" s="453">
        <v>0</v>
      </c>
      <c r="AK40" s="453"/>
      <c r="AL40" s="453"/>
      <c r="AM40" s="453"/>
      <c r="AN40" s="453"/>
      <c r="AO40" s="453">
        <v>207</v>
      </c>
      <c r="AP40" s="453"/>
      <c r="AQ40" s="453"/>
      <c r="AR40" s="453"/>
      <c r="AS40" s="453"/>
      <c r="AT40" s="453"/>
      <c r="AU40" s="481">
        <v>611</v>
      </c>
      <c r="AV40" s="481"/>
      <c r="AW40" s="481"/>
      <c r="AX40" s="481"/>
      <c r="AY40" s="481"/>
      <c r="AZ40" s="481"/>
      <c r="BA40" s="453">
        <v>119</v>
      </c>
      <c r="BB40" s="453"/>
      <c r="BC40" s="453"/>
      <c r="BD40" s="453"/>
      <c r="BE40" s="453"/>
      <c r="BF40" s="453"/>
    </row>
    <row r="41" spans="1:58" ht="12" customHeight="1" x14ac:dyDescent="0.4">
      <c r="A41" s="476"/>
      <c r="B41" s="476"/>
      <c r="C41" s="476"/>
      <c r="D41" s="476"/>
      <c r="E41" s="476"/>
      <c r="F41" s="476"/>
      <c r="G41" s="476"/>
      <c r="H41" s="476"/>
      <c r="I41" s="476" t="s">
        <v>277</v>
      </c>
      <c r="J41" s="476"/>
      <c r="K41" s="476"/>
      <c r="L41" s="477"/>
      <c r="M41" s="452">
        <v>12664</v>
      </c>
      <c r="N41" s="453"/>
      <c r="O41" s="453"/>
      <c r="P41" s="453"/>
      <c r="Q41" s="453"/>
      <c r="R41" s="453"/>
      <c r="S41" s="453">
        <v>3956</v>
      </c>
      <c r="T41" s="453"/>
      <c r="U41" s="453"/>
      <c r="V41" s="453"/>
      <c r="W41" s="453"/>
      <c r="X41" s="453"/>
      <c r="Y41" s="453">
        <v>0</v>
      </c>
      <c r="Z41" s="453"/>
      <c r="AA41" s="453"/>
      <c r="AB41" s="453"/>
      <c r="AC41" s="453"/>
      <c r="AD41" s="453">
        <v>0</v>
      </c>
      <c r="AE41" s="453"/>
      <c r="AF41" s="453"/>
      <c r="AG41" s="453"/>
      <c r="AH41" s="453"/>
      <c r="AI41" s="453"/>
      <c r="AJ41" s="453">
        <v>0</v>
      </c>
      <c r="AK41" s="453"/>
      <c r="AL41" s="453"/>
      <c r="AM41" s="453"/>
      <c r="AN41" s="453"/>
      <c r="AO41" s="453">
        <v>1883</v>
      </c>
      <c r="AP41" s="453"/>
      <c r="AQ41" s="453"/>
      <c r="AR41" s="453"/>
      <c r="AS41" s="453"/>
      <c r="AT41" s="453"/>
      <c r="AU41" s="481">
        <v>5531</v>
      </c>
      <c r="AV41" s="481"/>
      <c r="AW41" s="481"/>
      <c r="AX41" s="481"/>
      <c r="AY41" s="481"/>
      <c r="AZ41" s="481"/>
      <c r="BA41" s="453">
        <v>1294</v>
      </c>
      <c r="BB41" s="453"/>
      <c r="BC41" s="453"/>
      <c r="BD41" s="453"/>
      <c r="BE41" s="453"/>
      <c r="BF41" s="453"/>
    </row>
    <row r="42" spans="1:58" ht="12" customHeight="1" x14ac:dyDescent="0.4">
      <c r="A42" s="485" t="s">
        <v>215</v>
      </c>
      <c r="B42" s="485"/>
      <c r="C42" s="485"/>
      <c r="D42" s="476">
        <v>5</v>
      </c>
      <c r="E42" s="476"/>
      <c r="F42" s="476"/>
      <c r="G42" s="486" t="s">
        <v>1</v>
      </c>
      <c r="H42" s="486"/>
      <c r="I42" s="476" t="s">
        <v>278</v>
      </c>
      <c r="J42" s="476"/>
      <c r="K42" s="476"/>
      <c r="L42" s="477"/>
      <c r="M42" s="452">
        <f>+S42+AO42+AU42+BA42</f>
        <v>1645</v>
      </c>
      <c r="N42" s="453"/>
      <c r="O42" s="453"/>
      <c r="P42" s="453"/>
      <c r="Q42" s="453"/>
      <c r="R42" s="453"/>
      <c r="S42" s="453">
        <v>411</v>
      </c>
      <c r="T42" s="453"/>
      <c r="U42" s="453"/>
      <c r="V42" s="453"/>
      <c r="W42" s="453"/>
      <c r="X42" s="453"/>
      <c r="Y42" s="453">
        <v>0</v>
      </c>
      <c r="Z42" s="453"/>
      <c r="AA42" s="453"/>
      <c r="AB42" s="453"/>
      <c r="AC42" s="453"/>
      <c r="AD42" s="453">
        <v>0</v>
      </c>
      <c r="AE42" s="453"/>
      <c r="AF42" s="453"/>
      <c r="AG42" s="453"/>
      <c r="AH42" s="453"/>
      <c r="AI42" s="453"/>
      <c r="AJ42" s="453">
        <v>0</v>
      </c>
      <c r="AK42" s="453"/>
      <c r="AL42" s="453"/>
      <c r="AM42" s="453"/>
      <c r="AN42" s="453"/>
      <c r="AO42" s="453">
        <v>331</v>
      </c>
      <c r="AP42" s="453"/>
      <c r="AQ42" s="453"/>
      <c r="AR42" s="453"/>
      <c r="AS42" s="453"/>
      <c r="AT42" s="453"/>
      <c r="AU42" s="481">
        <v>629</v>
      </c>
      <c r="AV42" s="481"/>
      <c r="AW42" s="481"/>
      <c r="AX42" s="481"/>
      <c r="AY42" s="481"/>
      <c r="AZ42" s="481"/>
      <c r="BA42" s="453">
        <v>274</v>
      </c>
      <c r="BB42" s="453"/>
      <c r="BC42" s="453"/>
      <c r="BD42" s="453"/>
      <c r="BE42" s="453"/>
      <c r="BF42" s="453"/>
    </row>
    <row r="43" spans="1:58" ht="12" customHeight="1" x14ac:dyDescent="0.4">
      <c r="A43" s="483"/>
      <c r="B43" s="483"/>
      <c r="C43" s="483"/>
      <c r="D43" s="483"/>
      <c r="E43" s="483"/>
      <c r="F43" s="483"/>
      <c r="G43" s="483"/>
      <c r="H43" s="483"/>
      <c r="I43" s="483" t="s">
        <v>277</v>
      </c>
      <c r="J43" s="483"/>
      <c r="K43" s="483"/>
      <c r="L43" s="484"/>
      <c r="M43" s="464">
        <f>+S43+AO43+AU43+BA43</f>
        <v>18751</v>
      </c>
      <c r="N43" s="465"/>
      <c r="O43" s="465"/>
      <c r="P43" s="465"/>
      <c r="Q43" s="465"/>
      <c r="R43" s="465"/>
      <c r="S43" s="465">
        <v>4385</v>
      </c>
      <c r="T43" s="465"/>
      <c r="U43" s="465"/>
      <c r="V43" s="465"/>
      <c r="W43" s="465"/>
      <c r="X43" s="465"/>
      <c r="Y43" s="465">
        <v>0</v>
      </c>
      <c r="Z43" s="465"/>
      <c r="AA43" s="465"/>
      <c r="AB43" s="465"/>
      <c r="AC43" s="465"/>
      <c r="AD43" s="465">
        <v>0</v>
      </c>
      <c r="AE43" s="465"/>
      <c r="AF43" s="465"/>
      <c r="AG43" s="465"/>
      <c r="AH43" s="465"/>
      <c r="AI43" s="465"/>
      <c r="AJ43" s="465">
        <v>0</v>
      </c>
      <c r="AK43" s="465"/>
      <c r="AL43" s="465"/>
      <c r="AM43" s="465"/>
      <c r="AN43" s="465"/>
      <c r="AO43" s="465">
        <v>3506</v>
      </c>
      <c r="AP43" s="465"/>
      <c r="AQ43" s="465"/>
      <c r="AR43" s="465"/>
      <c r="AS43" s="465"/>
      <c r="AT43" s="465"/>
      <c r="AU43" s="482">
        <v>5848</v>
      </c>
      <c r="AV43" s="482"/>
      <c r="AW43" s="482"/>
      <c r="AX43" s="482"/>
      <c r="AY43" s="482"/>
      <c r="AZ43" s="482"/>
      <c r="BA43" s="465">
        <v>5012</v>
      </c>
      <c r="BB43" s="465"/>
      <c r="BC43" s="465"/>
      <c r="BD43" s="465"/>
      <c r="BE43" s="465"/>
      <c r="BF43" s="465"/>
    </row>
    <row r="44" spans="1:58" ht="12" customHeight="1" x14ac:dyDescent="0.4">
      <c r="A44" s="168" t="s">
        <v>303</v>
      </c>
      <c r="B44" s="166"/>
      <c r="C44" s="166"/>
      <c r="D44" s="166"/>
      <c r="E44" s="167"/>
      <c r="F44" s="166"/>
      <c r="G44" s="166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64"/>
      <c r="AM44" s="164"/>
      <c r="AN44" s="164"/>
      <c r="AO44" s="164"/>
      <c r="AP44" s="165"/>
      <c r="AQ44" s="164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</row>
    <row r="45" spans="1:58" ht="12" customHeight="1" x14ac:dyDescent="0.4">
      <c r="A45" s="150" t="s">
        <v>276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</row>
    <row r="46" spans="1:58" ht="12" customHeight="1" x14ac:dyDescent="0.4"/>
    <row r="47" spans="1:58" ht="12" customHeight="1" x14ac:dyDescent="0.4"/>
  </sheetData>
  <mergeCells count="287">
    <mergeCell ref="A1:BF2"/>
    <mergeCell ref="A4:BF5"/>
    <mergeCell ref="A6:L7"/>
    <mergeCell ref="M6:V7"/>
    <mergeCell ref="W6:AE7"/>
    <mergeCell ref="AF6:AN7"/>
    <mergeCell ref="AO6:AW7"/>
    <mergeCell ref="AX6:BF7"/>
    <mergeCell ref="A8:C8"/>
    <mergeCell ref="D8:F8"/>
    <mergeCell ref="G8:H8"/>
    <mergeCell ref="I8:L8"/>
    <mergeCell ref="M8:V8"/>
    <mergeCell ref="W8:AE8"/>
    <mergeCell ref="AF8:AN8"/>
    <mergeCell ref="AO8:AW8"/>
    <mergeCell ref="AX8:BF8"/>
    <mergeCell ref="AO9:AW9"/>
    <mergeCell ref="AX9:BF9"/>
    <mergeCell ref="A10:C10"/>
    <mergeCell ref="D10:F10"/>
    <mergeCell ref="G10:H10"/>
    <mergeCell ref="I10:L10"/>
    <mergeCell ref="M10:V10"/>
    <mergeCell ref="AF9:AN9"/>
    <mergeCell ref="W10:AE10"/>
    <mergeCell ref="AF10:AN10"/>
    <mergeCell ref="AO10:AW10"/>
    <mergeCell ref="AX10:BF10"/>
    <mergeCell ref="A9:C9"/>
    <mergeCell ref="D9:F9"/>
    <mergeCell ref="G9:H9"/>
    <mergeCell ref="I9:L9"/>
    <mergeCell ref="M9:V9"/>
    <mergeCell ref="W9:AE9"/>
    <mergeCell ref="A12:C12"/>
    <mergeCell ref="D12:F12"/>
    <mergeCell ref="G12:H12"/>
    <mergeCell ref="I12:L12"/>
    <mergeCell ref="M12:V12"/>
    <mergeCell ref="W12:AE12"/>
    <mergeCell ref="AO11:AW11"/>
    <mergeCell ref="AX11:BF11"/>
    <mergeCell ref="AF12:AN12"/>
    <mergeCell ref="AO12:AW12"/>
    <mergeCell ref="AX12:BF12"/>
    <mergeCell ref="A11:C11"/>
    <mergeCell ref="D11:F11"/>
    <mergeCell ref="G11:H11"/>
    <mergeCell ref="I11:L11"/>
    <mergeCell ref="M11:V11"/>
    <mergeCell ref="W11:AE11"/>
    <mergeCell ref="AF11:AN11"/>
    <mergeCell ref="T17:Z18"/>
    <mergeCell ref="AA17:AG18"/>
    <mergeCell ref="AH17:AN18"/>
    <mergeCell ref="AO17:AT18"/>
    <mergeCell ref="AU17:AZ18"/>
    <mergeCell ref="BA17:BF18"/>
    <mergeCell ref="AO13:AW13"/>
    <mergeCell ref="AX13:BF13"/>
    <mergeCell ref="M19:S19"/>
    <mergeCell ref="T19:Z19"/>
    <mergeCell ref="AA19:AG19"/>
    <mergeCell ref="AH19:AN19"/>
    <mergeCell ref="AO19:AT19"/>
    <mergeCell ref="A15:BF16"/>
    <mergeCell ref="A17:L18"/>
    <mergeCell ref="M17:S18"/>
    <mergeCell ref="W13:AE13"/>
    <mergeCell ref="AF13:AN13"/>
    <mergeCell ref="A13:C13"/>
    <mergeCell ref="D13:F13"/>
    <mergeCell ref="G13:H13"/>
    <mergeCell ref="I13:L13"/>
    <mergeCell ref="M13:V13"/>
    <mergeCell ref="AH20:AN20"/>
    <mergeCell ref="AO20:AT20"/>
    <mergeCell ref="AU20:AZ20"/>
    <mergeCell ref="BA20:BF20"/>
    <mergeCell ref="A19:C19"/>
    <mergeCell ref="D19:F19"/>
    <mergeCell ref="G19:H19"/>
    <mergeCell ref="I19:L19"/>
    <mergeCell ref="AA23:AG23"/>
    <mergeCell ref="AU19:AZ19"/>
    <mergeCell ref="BA19:BF19"/>
    <mergeCell ref="A20:C20"/>
    <mergeCell ref="D20:F20"/>
    <mergeCell ref="G20:H20"/>
    <mergeCell ref="I20:L20"/>
    <mergeCell ref="M20:S20"/>
    <mergeCell ref="T20:Z20"/>
    <mergeCell ref="AA20:AG20"/>
    <mergeCell ref="A23:C23"/>
    <mergeCell ref="D23:F23"/>
    <mergeCell ref="G23:H23"/>
    <mergeCell ref="I23:L23"/>
    <mergeCell ref="M23:S23"/>
    <mergeCell ref="T23:Z23"/>
    <mergeCell ref="AO21:AT21"/>
    <mergeCell ref="AU21:AZ21"/>
    <mergeCell ref="BA21:BF21"/>
    <mergeCell ref="A22:C22"/>
    <mergeCell ref="D22:F22"/>
    <mergeCell ref="G22:H22"/>
    <mergeCell ref="I22:L22"/>
    <mergeCell ref="M22:S22"/>
    <mergeCell ref="T22:Z22"/>
    <mergeCell ref="AU24:AZ24"/>
    <mergeCell ref="BA24:BF24"/>
    <mergeCell ref="A25:L26"/>
    <mergeCell ref="M25:T26"/>
    <mergeCell ref="U25:AA26"/>
    <mergeCell ref="AB25:AH26"/>
    <mergeCell ref="AI25:AP26"/>
    <mergeCell ref="AA21:AG21"/>
    <mergeCell ref="AH23:AN23"/>
    <mergeCell ref="AO23:AT23"/>
    <mergeCell ref="AU23:AZ23"/>
    <mergeCell ref="BA23:BF23"/>
    <mergeCell ref="AA22:AG22"/>
    <mergeCell ref="AH22:AN22"/>
    <mergeCell ref="AO22:AT22"/>
    <mergeCell ref="AU22:AZ22"/>
    <mergeCell ref="BA22:BF22"/>
    <mergeCell ref="A21:C21"/>
    <mergeCell ref="D21:F21"/>
    <mergeCell ref="G21:H21"/>
    <mergeCell ref="I21:L21"/>
    <mergeCell ref="M21:S21"/>
    <mergeCell ref="T21:Z21"/>
    <mergeCell ref="AH21:AN21"/>
    <mergeCell ref="A24:C24"/>
    <mergeCell ref="D24:F24"/>
    <mergeCell ref="G24:H24"/>
    <mergeCell ref="I24:L24"/>
    <mergeCell ref="M24:S24"/>
    <mergeCell ref="T24:Z24"/>
    <mergeCell ref="AA24:AG24"/>
    <mergeCell ref="AH24:AN24"/>
    <mergeCell ref="AO24:AT24"/>
    <mergeCell ref="AQ25:AX25"/>
    <mergeCell ref="AY25:BF26"/>
    <mergeCell ref="AQ26:AX26"/>
    <mergeCell ref="AY27:BF27"/>
    <mergeCell ref="A28:C28"/>
    <mergeCell ref="D28:F28"/>
    <mergeCell ref="G28:H28"/>
    <mergeCell ref="I28:L28"/>
    <mergeCell ref="M28:T28"/>
    <mergeCell ref="U28:AA28"/>
    <mergeCell ref="AB27:AH27"/>
    <mergeCell ref="AI27:AP27"/>
    <mergeCell ref="AQ27:AX27"/>
    <mergeCell ref="A27:C27"/>
    <mergeCell ref="D27:F27"/>
    <mergeCell ref="G27:H27"/>
    <mergeCell ref="I27:L27"/>
    <mergeCell ref="M27:T27"/>
    <mergeCell ref="U27:AA27"/>
    <mergeCell ref="D30:F30"/>
    <mergeCell ref="G30:H30"/>
    <mergeCell ref="I30:L30"/>
    <mergeCell ref="M30:T30"/>
    <mergeCell ref="U30:AA30"/>
    <mergeCell ref="AB28:AH28"/>
    <mergeCell ref="AI28:AP28"/>
    <mergeCell ref="AQ28:AX28"/>
    <mergeCell ref="AY28:BF28"/>
    <mergeCell ref="M31:T31"/>
    <mergeCell ref="U31:AA31"/>
    <mergeCell ref="AB29:AH29"/>
    <mergeCell ref="AI29:AP29"/>
    <mergeCell ref="AQ29:AX29"/>
    <mergeCell ref="AY31:BF31"/>
    <mergeCell ref="A32:C32"/>
    <mergeCell ref="D32:F32"/>
    <mergeCell ref="G32:H32"/>
    <mergeCell ref="I32:L32"/>
    <mergeCell ref="M32:T32"/>
    <mergeCell ref="U32:AA32"/>
    <mergeCell ref="AB30:AH30"/>
    <mergeCell ref="AI30:AP30"/>
    <mergeCell ref="AQ30:AX30"/>
    <mergeCell ref="AY30:BF30"/>
    <mergeCell ref="A29:C29"/>
    <mergeCell ref="D29:F29"/>
    <mergeCell ref="G29:H29"/>
    <mergeCell ref="I29:L29"/>
    <mergeCell ref="M29:T29"/>
    <mergeCell ref="U29:AA29"/>
    <mergeCell ref="AY29:BF29"/>
    <mergeCell ref="A30:C30"/>
    <mergeCell ref="AO36:AT37"/>
    <mergeCell ref="AU36:AZ37"/>
    <mergeCell ref="BA36:BF37"/>
    <mergeCell ref="AO38:AT38"/>
    <mergeCell ref="AU38:AZ38"/>
    <mergeCell ref="BA38:BF38"/>
    <mergeCell ref="AB31:AH31"/>
    <mergeCell ref="AI31:AP31"/>
    <mergeCell ref="AQ31:AX31"/>
    <mergeCell ref="A34:BF35"/>
    <mergeCell ref="A36:L37"/>
    <mergeCell ref="M36:R37"/>
    <mergeCell ref="S36:X37"/>
    <mergeCell ref="Y36:AC37"/>
    <mergeCell ref="AD36:AI37"/>
    <mergeCell ref="AJ36:AN37"/>
    <mergeCell ref="AB32:AH32"/>
    <mergeCell ref="AI32:AP32"/>
    <mergeCell ref="AQ32:AX32"/>
    <mergeCell ref="AY32:BF32"/>
    <mergeCell ref="A31:C31"/>
    <mergeCell ref="D31:F31"/>
    <mergeCell ref="G31:H31"/>
    <mergeCell ref="I31:L31"/>
    <mergeCell ref="A39:C39"/>
    <mergeCell ref="D39:F39"/>
    <mergeCell ref="G39:H39"/>
    <mergeCell ref="I39:L39"/>
    <mergeCell ref="M39:R39"/>
    <mergeCell ref="BA39:BF39"/>
    <mergeCell ref="S39:X39"/>
    <mergeCell ref="Y39:AC39"/>
    <mergeCell ref="AD39:AI39"/>
    <mergeCell ref="AJ39:AN39"/>
    <mergeCell ref="AJ41:AN41"/>
    <mergeCell ref="AO41:AT41"/>
    <mergeCell ref="AU41:AZ41"/>
    <mergeCell ref="BA41:BF41"/>
    <mergeCell ref="AJ38:AN38"/>
    <mergeCell ref="AO40:AT40"/>
    <mergeCell ref="AU40:AZ40"/>
    <mergeCell ref="BA40:BF40"/>
    <mergeCell ref="A41:C41"/>
    <mergeCell ref="D41:F41"/>
    <mergeCell ref="G41:H41"/>
    <mergeCell ref="I41:L41"/>
    <mergeCell ref="M41:R41"/>
    <mergeCell ref="S41:X41"/>
    <mergeCell ref="AO39:AT39"/>
    <mergeCell ref="AU39:AZ39"/>
    <mergeCell ref="A38:C38"/>
    <mergeCell ref="D38:F38"/>
    <mergeCell ref="G38:H38"/>
    <mergeCell ref="I38:L38"/>
    <mergeCell ref="M38:R38"/>
    <mergeCell ref="S38:X38"/>
    <mergeCell ref="Y38:AC38"/>
    <mergeCell ref="AD38:AI38"/>
    <mergeCell ref="BA43:BF43"/>
    <mergeCell ref="BA42:BF42"/>
    <mergeCell ref="A43:C43"/>
    <mergeCell ref="D43:F43"/>
    <mergeCell ref="G43:H43"/>
    <mergeCell ref="I43:L43"/>
    <mergeCell ref="M43:R43"/>
    <mergeCell ref="S43:X43"/>
    <mergeCell ref="Y40:AC40"/>
    <mergeCell ref="AD40:AI40"/>
    <mergeCell ref="AJ40:AN40"/>
    <mergeCell ref="A42:C42"/>
    <mergeCell ref="D42:F42"/>
    <mergeCell ref="G42:H42"/>
    <mergeCell ref="I42:L42"/>
    <mergeCell ref="M42:R42"/>
    <mergeCell ref="A40:C40"/>
    <mergeCell ref="D40:F40"/>
    <mergeCell ref="G40:H40"/>
    <mergeCell ref="I40:L40"/>
    <mergeCell ref="M40:R40"/>
    <mergeCell ref="S40:X40"/>
    <mergeCell ref="Y41:AC41"/>
    <mergeCell ref="AD41:AI41"/>
    <mergeCell ref="AO42:AT42"/>
    <mergeCell ref="AU42:AZ42"/>
    <mergeCell ref="Y43:AC43"/>
    <mergeCell ref="AD43:AI43"/>
    <mergeCell ref="AJ43:AN43"/>
    <mergeCell ref="S42:X42"/>
    <mergeCell ref="Y42:AC42"/>
    <mergeCell ref="AD42:AI42"/>
    <mergeCell ref="AJ42:AN42"/>
    <mergeCell ref="AO43:AT43"/>
    <mergeCell ref="AU43:AZ4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65" customWidth="1"/>
    <col min="2" max="2" width="3" style="65" customWidth="1"/>
    <col min="3" max="3" width="4.5" style="65" customWidth="1"/>
    <col min="4" max="4" width="12" style="65" customWidth="1"/>
    <col min="5" max="10" width="10.5" style="65" customWidth="1"/>
    <col min="11" max="16384" width="7.5" style="65"/>
  </cols>
  <sheetData>
    <row r="1" spans="1:10" ht="12" customHeight="1" x14ac:dyDescent="0.4">
      <c r="A1" s="402" t="s">
        <v>330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  <c r="J2" s="402"/>
    </row>
    <row r="3" spans="1:10" ht="12" customHeight="1" x14ac:dyDescent="0.4">
      <c r="A3" s="403"/>
      <c r="B3" s="403"/>
      <c r="C3" s="403"/>
      <c r="D3" s="403"/>
      <c r="E3" s="403"/>
      <c r="F3" s="403"/>
      <c r="G3" s="403"/>
      <c r="H3" s="403"/>
      <c r="I3" s="403"/>
      <c r="J3" s="403"/>
    </row>
    <row r="4" spans="1:10" ht="24" customHeight="1" x14ac:dyDescent="0.4">
      <c r="A4" s="434" t="s">
        <v>329</v>
      </c>
      <c r="B4" s="434"/>
      <c r="C4" s="434"/>
      <c r="D4" s="128" t="s">
        <v>10</v>
      </c>
      <c r="E4" s="173" t="s">
        <v>328</v>
      </c>
      <c r="F4" s="128" t="s">
        <v>272</v>
      </c>
      <c r="G4" s="172" t="s">
        <v>327</v>
      </c>
      <c r="H4" s="128" t="s">
        <v>326</v>
      </c>
      <c r="I4" s="128" t="s">
        <v>325</v>
      </c>
      <c r="J4" s="130" t="s">
        <v>324</v>
      </c>
    </row>
    <row r="5" spans="1:10" ht="24" customHeight="1" x14ac:dyDescent="0.4">
      <c r="A5" s="111" t="s">
        <v>323</v>
      </c>
      <c r="B5" s="111">
        <v>2</v>
      </c>
      <c r="C5" s="111" t="s">
        <v>216</v>
      </c>
      <c r="D5" s="81">
        <v>51291</v>
      </c>
      <c r="E5" s="80">
        <v>8868</v>
      </c>
      <c r="F5" s="80">
        <v>6064</v>
      </c>
      <c r="G5" s="80">
        <v>855</v>
      </c>
      <c r="H5" s="80">
        <v>29645</v>
      </c>
      <c r="I5" s="80">
        <v>4341</v>
      </c>
      <c r="J5" s="80">
        <v>1518</v>
      </c>
    </row>
    <row r="6" spans="1:10" ht="24" customHeight="1" x14ac:dyDescent="0.4">
      <c r="A6" s="111"/>
      <c r="B6" s="111">
        <v>3</v>
      </c>
      <c r="C6" s="111"/>
      <c r="D6" s="81">
        <v>75285</v>
      </c>
      <c r="E6" s="80">
        <v>15692</v>
      </c>
      <c r="F6" s="80">
        <v>8596</v>
      </c>
      <c r="G6" s="80">
        <v>2307</v>
      </c>
      <c r="H6" s="80">
        <v>39297</v>
      </c>
      <c r="I6" s="80">
        <v>7404</v>
      </c>
      <c r="J6" s="80">
        <v>1989</v>
      </c>
    </row>
    <row r="7" spans="1:10" ht="24" customHeight="1" x14ac:dyDescent="0.4">
      <c r="A7" s="110"/>
      <c r="B7" s="110">
        <v>4</v>
      </c>
      <c r="C7" s="110"/>
      <c r="D7" s="133">
        <v>80538</v>
      </c>
      <c r="E7" s="132">
        <v>18897</v>
      </c>
      <c r="F7" s="132">
        <v>8655</v>
      </c>
      <c r="G7" s="132">
        <v>2712</v>
      </c>
      <c r="H7" s="132">
        <v>39421</v>
      </c>
      <c r="I7" s="132">
        <v>9314</v>
      </c>
      <c r="J7" s="132">
        <v>1539</v>
      </c>
    </row>
    <row r="8" spans="1:10" ht="12" customHeight="1" x14ac:dyDescent="0.15">
      <c r="A8" s="65" t="s">
        <v>248</v>
      </c>
      <c r="H8" s="94"/>
      <c r="I8" s="94"/>
      <c r="J8" s="94"/>
    </row>
    <row r="9" spans="1:10" ht="12" customHeight="1" x14ac:dyDescent="0.4"/>
    <row r="10" spans="1:10" ht="12" customHeight="1" x14ac:dyDescent="0.4"/>
  </sheetData>
  <mergeCells count="3">
    <mergeCell ref="A1:J2"/>
    <mergeCell ref="A3:J3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showGridLines="0" zoomScaleNormal="100" zoomScaleSheetLayoutView="100" workbookViewId="0">
      <selection sqref="A1:O2"/>
    </sheetView>
  </sheetViews>
  <sheetFormatPr defaultRowHeight="12.75" x14ac:dyDescent="0.15"/>
  <cols>
    <col min="1" max="1" width="4.25" style="94" customWidth="1"/>
    <col min="2" max="2" width="2.75" style="94" customWidth="1"/>
    <col min="3" max="3" width="4.125" style="94" customWidth="1"/>
    <col min="4" max="4" width="7.5" style="94" customWidth="1"/>
    <col min="5" max="5" width="8" style="94" customWidth="1"/>
    <col min="6" max="6" width="7.5" style="94" customWidth="1"/>
    <col min="7" max="12" width="6" style="94" customWidth="1"/>
    <col min="13" max="14" width="7.375" style="94" customWidth="1"/>
    <col min="15" max="15" width="4.5" style="94" customWidth="1"/>
    <col min="16" max="16384" width="9" style="94"/>
  </cols>
  <sheetData>
    <row r="1" spans="1:20" ht="12" customHeight="1" x14ac:dyDescent="0.15">
      <c r="A1" s="512" t="s">
        <v>343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20" ht="12" customHeight="1" x14ac:dyDescent="0.15">
      <c r="A2" s="512"/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</row>
    <row r="3" spans="1:20" ht="12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20" ht="12" customHeight="1" x14ac:dyDescent="0.15">
      <c r="A4" s="513" t="s">
        <v>329</v>
      </c>
      <c r="B4" s="513"/>
      <c r="C4" s="513"/>
      <c r="D4" s="407" t="s">
        <v>10</v>
      </c>
      <c r="E4" s="514" t="s">
        <v>342</v>
      </c>
      <c r="F4" s="437"/>
      <c r="G4" s="437"/>
      <c r="H4" s="437"/>
      <c r="I4" s="514" t="s">
        <v>341</v>
      </c>
      <c r="J4" s="437"/>
      <c r="K4" s="437"/>
      <c r="L4" s="437"/>
      <c r="M4" s="407" t="s">
        <v>340</v>
      </c>
      <c r="N4" s="515"/>
      <c r="O4" s="516" t="s">
        <v>339</v>
      </c>
    </row>
    <row r="5" spans="1:20" ht="36" customHeight="1" x14ac:dyDescent="0.15">
      <c r="A5" s="429"/>
      <c r="B5" s="429"/>
      <c r="C5" s="429"/>
      <c r="D5" s="409"/>
      <c r="E5" s="128" t="s">
        <v>49</v>
      </c>
      <c r="F5" s="128" t="s">
        <v>338</v>
      </c>
      <c r="G5" s="128" t="s">
        <v>337</v>
      </c>
      <c r="H5" s="128" t="s">
        <v>336</v>
      </c>
      <c r="I5" s="128" t="s">
        <v>49</v>
      </c>
      <c r="J5" s="128" t="s">
        <v>338</v>
      </c>
      <c r="K5" s="130" t="s">
        <v>337</v>
      </c>
      <c r="L5" s="128" t="s">
        <v>336</v>
      </c>
      <c r="M5" s="186"/>
      <c r="N5" s="172" t="s">
        <v>335</v>
      </c>
      <c r="O5" s="428"/>
    </row>
    <row r="6" spans="1:20" ht="12" customHeight="1" x14ac:dyDescent="0.15">
      <c r="A6" s="84" t="s">
        <v>217</v>
      </c>
      <c r="B6" s="83">
        <v>29</v>
      </c>
      <c r="C6" s="82" t="s">
        <v>334</v>
      </c>
      <c r="D6" s="155">
        <v>73628</v>
      </c>
      <c r="E6" s="71">
        <v>6253</v>
      </c>
      <c r="F6" s="71">
        <v>5848</v>
      </c>
      <c r="G6" s="71">
        <v>405</v>
      </c>
      <c r="H6" s="71">
        <v>0</v>
      </c>
      <c r="I6" s="71">
        <v>187</v>
      </c>
      <c r="J6" s="71">
        <v>152</v>
      </c>
      <c r="K6" s="71">
        <v>35</v>
      </c>
      <c r="L6" s="71">
        <v>0</v>
      </c>
      <c r="M6" s="71">
        <v>67188</v>
      </c>
      <c r="N6" s="71">
        <v>2694</v>
      </c>
      <c r="O6" s="71">
        <v>294</v>
      </c>
    </row>
    <row r="7" spans="1:20" ht="12" customHeight="1" x14ac:dyDescent="0.15">
      <c r="A7" s="84"/>
      <c r="B7" s="83">
        <v>30</v>
      </c>
      <c r="C7" s="82"/>
      <c r="D7" s="155">
        <v>81412</v>
      </c>
      <c r="E7" s="71">
        <v>10272</v>
      </c>
      <c r="F7" s="71">
        <v>9866</v>
      </c>
      <c r="G7" s="71">
        <v>406</v>
      </c>
      <c r="H7" s="71" t="s">
        <v>47</v>
      </c>
      <c r="I7" s="71">
        <v>237</v>
      </c>
      <c r="J7" s="71">
        <v>218</v>
      </c>
      <c r="K7" s="71">
        <v>19</v>
      </c>
      <c r="L7" s="71" t="s">
        <v>47</v>
      </c>
      <c r="M7" s="71">
        <v>70903</v>
      </c>
      <c r="N7" s="71">
        <v>2796</v>
      </c>
      <c r="O7" s="71">
        <v>298</v>
      </c>
    </row>
    <row r="8" spans="1:20" ht="12" customHeight="1" x14ac:dyDescent="0.15">
      <c r="A8" s="84" t="s">
        <v>3</v>
      </c>
      <c r="B8" s="83" t="s">
        <v>333</v>
      </c>
      <c r="C8" s="85"/>
      <c r="D8" s="80">
        <v>57676</v>
      </c>
      <c r="E8" s="80">
        <v>4476</v>
      </c>
      <c r="F8" s="80">
        <v>4174</v>
      </c>
      <c r="G8" s="80">
        <v>302</v>
      </c>
      <c r="H8" s="80">
        <v>0</v>
      </c>
      <c r="I8" s="80">
        <v>433</v>
      </c>
      <c r="J8" s="80">
        <v>433</v>
      </c>
      <c r="K8" s="80">
        <v>0</v>
      </c>
      <c r="L8" s="80">
        <v>0</v>
      </c>
      <c r="M8" s="80">
        <v>52767</v>
      </c>
      <c r="N8" s="80">
        <v>1687</v>
      </c>
      <c r="O8" s="80">
        <v>270</v>
      </c>
      <c r="Q8" s="139"/>
      <c r="S8" s="139"/>
    </row>
    <row r="9" spans="1:20" ht="12" customHeight="1" x14ac:dyDescent="0.15">
      <c r="B9" s="83">
        <v>2</v>
      </c>
      <c r="C9" s="82"/>
      <c r="D9" s="155">
        <v>42645</v>
      </c>
      <c r="E9" s="184">
        <v>9055</v>
      </c>
      <c r="F9" s="184">
        <v>8595</v>
      </c>
      <c r="G9" s="184">
        <v>460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33590</v>
      </c>
      <c r="N9" s="71">
        <v>3189</v>
      </c>
      <c r="O9" s="71">
        <v>249</v>
      </c>
      <c r="Q9" s="139"/>
      <c r="S9" s="139"/>
    </row>
    <row r="10" spans="1:20" ht="12" customHeight="1" x14ac:dyDescent="0.15">
      <c r="A10" s="185"/>
      <c r="B10" s="83">
        <v>3</v>
      </c>
      <c r="C10" s="82"/>
      <c r="D10" s="81">
        <v>65885</v>
      </c>
      <c r="E10" s="184">
        <v>11769</v>
      </c>
      <c r="F10" s="8">
        <v>11111</v>
      </c>
      <c r="G10" s="8">
        <v>658</v>
      </c>
      <c r="H10" s="80" t="s">
        <v>47</v>
      </c>
      <c r="I10" s="80">
        <v>60</v>
      </c>
      <c r="J10" s="80" t="s">
        <v>47</v>
      </c>
      <c r="K10" s="80">
        <v>60</v>
      </c>
      <c r="L10" s="80" t="s">
        <v>47</v>
      </c>
      <c r="M10" s="80">
        <v>54056</v>
      </c>
      <c r="N10" s="80">
        <v>5097</v>
      </c>
      <c r="O10" s="80">
        <v>294</v>
      </c>
      <c r="P10" s="139"/>
      <c r="Q10" s="139"/>
      <c r="S10" s="139"/>
    </row>
    <row r="11" spans="1:20" s="181" customFormat="1" ht="12" customHeight="1" x14ac:dyDescent="0.15">
      <c r="A11" s="79"/>
      <c r="B11" s="78">
        <v>4</v>
      </c>
      <c r="C11" s="77"/>
      <c r="D11" s="76">
        <v>67215</v>
      </c>
      <c r="E11" s="183">
        <v>9710</v>
      </c>
      <c r="F11" s="75">
        <v>9059</v>
      </c>
      <c r="G11" s="75">
        <v>651</v>
      </c>
      <c r="H11" s="75">
        <v>0</v>
      </c>
      <c r="I11" s="75">
        <v>98</v>
      </c>
      <c r="J11" s="75">
        <v>96</v>
      </c>
      <c r="K11" s="75">
        <v>2</v>
      </c>
      <c r="L11" s="75">
        <v>0</v>
      </c>
      <c r="M11" s="75">
        <v>57407</v>
      </c>
      <c r="N11" s="75">
        <v>3612</v>
      </c>
      <c r="O11" s="75">
        <v>294</v>
      </c>
      <c r="P11" s="182"/>
      <c r="Q11" s="182"/>
      <c r="R11" s="182"/>
      <c r="S11" s="182"/>
      <c r="T11" s="182"/>
    </row>
    <row r="12" spans="1:20" ht="12" customHeight="1" x14ac:dyDescent="0.15">
      <c r="A12" s="180"/>
      <c r="B12" s="83">
        <v>4</v>
      </c>
      <c r="C12" s="180" t="s">
        <v>332</v>
      </c>
      <c r="D12" s="155">
        <v>4021</v>
      </c>
      <c r="E12" s="71">
        <v>566</v>
      </c>
      <c r="F12" s="71">
        <v>534</v>
      </c>
      <c r="G12" s="71">
        <v>32</v>
      </c>
      <c r="H12" s="179">
        <v>0</v>
      </c>
      <c r="I12" s="80">
        <v>0</v>
      </c>
      <c r="J12" s="80">
        <v>0</v>
      </c>
      <c r="K12" s="80">
        <v>0</v>
      </c>
      <c r="L12" s="179">
        <v>0</v>
      </c>
      <c r="M12" s="71">
        <v>3455</v>
      </c>
      <c r="N12" s="71">
        <v>242</v>
      </c>
      <c r="O12" s="71">
        <v>25</v>
      </c>
      <c r="P12" s="139"/>
      <c r="R12" s="139"/>
      <c r="S12" s="139"/>
      <c r="T12" s="139"/>
    </row>
    <row r="13" spans="1:20" ht="12" customHeight="1" x14ac:dyDescent="0.15">
      <c r="A13" s="180"/>
      <c r="B13" s="83">
        <v>5</v>
      </c>
      <c r="C13" s="180"/>
      <c r="D13" s="155">
        <v>7380</v>
      </c>
      <c r="E13" s="71">
        <v>738</v>
      </c>
      <c r="F13" s="71">
        <v>688</v>
      </c>
      <c r="G13" s="71">
        <v>50</v>
      </c>
      <c r="H13" s="179">
        <v>0</v>
      </c>
      <c r="I13" s="80">
        <v>20</v>
      </c>
      <c r="J13" s="80">
        <v>20</v>
      </c>
      <c r="K13" s="80">
        <v>0</v>
      </c>
      <c r="L13" s="179">
        <v>0</v>
      </c>
      <c r="M13" s="71">
        <v>6622</v>
      </c>
      <c r="N13" s="71">
        <v>282</v>
      </c>
      <c r="O13" s="71">
        <v>25</v>
      </c>
      <c r="P13" s="139"/>
      <c r="R13" s="139"/>
      <c r="S13" s="139"/>
      <c r="T13" s="139"/>
    </row>
    <row r="14" spans="1:20" ht="12" customHeight="1" x14ac:dyDescent="0.15">
      <c r="A14" s="180"/>
      <c r="B14" s="83">
        <v>6</v>
      </c>
      <c r="C14" s="180"/>
      <c r="D14" s="155">
        <v>3516</v>
      </c>
      <c r="E14" s="71">
        <v>486</v>
      </c>
      <c r="F14" s="71">
        <v>438</v>
      </c>
      <c r="G14" s="71">
        <v>48</v>
      </c>
      <c r="H14" s="179">
        <v>0</v>
      </c>
      <c r="I14" s="80">
        <v>0</v>
      </c>
      <c r="J14" s="80">
        <v>0</v>
      </c>
      <c r="K14" s="80">
        <v>0</v>
      </c>
      <c r="L14" s="179">
        <v>0</v>
      </c>
      <c r="M14" s="71">
        <v>3030</v>
      </c>
      <c r="N14" s="71">
        <v>135</v>
      </c>
      <c r="O14" s="71">
        <v>20</v>
      </c>
      <c r="P14" s="139"/>
      <c r="R14" s="139"/>
      <c r="S14" s="139"/>
      <c r="T14" s="139"/>
    </row>
    <row r="15" spans="1:20" ht="12" customHeight="1" x14ac:dyDescent="0.15">
      <c r="A15" s="180"/>
      <c r="B15" s="83">
        <v>7</v>
      </c>
      <c r="C15" s="180"/>
      <c r="D15" s="155">
        <v>3999</v>
      </c>
      <c r="E15" s="71">
        <v>688</v>
      </c>
      <c r="F15" s="71">
        <v>649</v>
      </c>
      <c r="G15" s="71">
        <v>39</v>
      </c>
      <c r="H15" s="179">
        <v>0</v>
      </c>
      <c r="I15" s="80">
        <v>8</v>
      </c>
      <c r="J15" s="80">
        <v>6</v>
      </c>
      <c r="K15" s="80">
        <v>2</v>
      </c>
      <c r="L15" s="179">
        <v>0</v>
      </c>
      <c r="M15" s="71">
        <v>3303</v>
      </c>
      <c r="N15" s="71">
        <v>311</v>
      </c>
      <c r="O15" s="71">
        <v>27</v>
      </c>
      <c r="P15" s="139"/>
      <c r="R15" s="139"/>
      <c r="S15" s="139"/>
      <c r="T15" s="139"/>
    </row>
    <row r="16" spans="1:20" ht="12" customHeight="1" x14ac:dyDescent="0.15">
      <c r="A16" s="180"/>
      <c r="B16" s="83">
        <v>8</v>
      </c>
      <c r="C16" s="180"/>
      <c r="D16" s="155">
        <v>4505</v>
      </c>
      <c r="E16" s="71">
        <v>695</v>
      </c>
      <c r="F16" s="71">
        <v>634</v>
      </c>
      <c r="G16" s="71">
        <v>61</v>
      </c>
      <c r="H16" s="179">
        <v>0</v>
      </c>
      <c r="I16" s="80">
        <v>0</v>
      </c>
      <c r="J16" s="80">
        <v>0</v>
      </c>
      <c r="K16" s="80">
        <v>0</v>
      </c>
      <c r="L16" s="179">
        <v>0</v>
      </c>
      <c r="M16" s="71">
        <v>3810</v>
      </c>
      <c r="N16" s="71">
        <v>363</v>
      </c>
      <c r="O16" s="71">
        <v>25</v>
      </c>
      <c r="P16" s="139"/>
      <c r="R16" s="139"/>
      <c r="S16" s="139"/>
      <c r="T16" s="139"/>
    </row>
    <row r="17" spans="1:20" ht="12" customHeight="1" x14ac:dyDescent="0.15">
      <c r="A17" s="180"/>
      <c r="B17" s="83">
        <v>9</v>
      </c>
      <c r="C17" s="180"/>
      <c r="D17" s="155">
        <v>4341</v>
      </c>
      <c r="E17" s="71">
        <v>1299</v>
      </c>
      <c r="F17" s="71">
        <v>1182</v>
      </c>
      <c r="G17" s="71">
        <v>117</v>
      </c>
      <c r="H17" s="179">
        <v>0</v>
      </c>
      <c r="I17" s="80">
        <v>6</v>
      </c>
      <c r="J17" s="80">
        <v>6</v>
      </c>
      <c r="K17" s="80">
        <v>0</v>
      </c>
      <c r="L17" s="179">
        <v>0</v>
      </c>
      <c r="M17" s="71">
        <v>3036</v>
      </c>
      <c r="N17" s="71">
        <v>357</v>
      </c>
      <c r="O17" s="71">
        <v>26</v>
      </c>
      <c r="P17" s="139"/>
      <c r="R17" s="139"/>
      <c r="S17" s="139"/>
      <c r="T17" s="139"/>
    </row>
    <row r="18" spans="1:20" ht="12" customHeight="1" x14ac:dyDescent="0.15">
      <c r="A18" s="180"/>
      <c r="B18" s="83">
        <v>10</v>
      </c>
      <c r="C18" s="180"/>
      <c r="D18" s="155">
        <v>6667</v>
      </c>
      <c r="E18" s="71">
        <v>1909</v>
      </c>
      <c r="F18" s="71">
        <v>1837</v>
      </c>
      <c r="G18" s="71">
        <v>72</v>
      </c>
      <c r="H18" s="179">
        <v>0</v>
      </c>
      <c r="I18" s="80">
        <v>0</v>
      </c>
      <c r="J18" s="80">
        <v>0</v>
      </c>
      <c r="K18" s="80">
        <v>0</v>
      </c>
      <c r="L18" s="179">
        <v>0</v>
      </c>
      <c r="M18" s="71">
        <v>4758</v>
      </c>
      <c r="N18" s="71">
        <v>617</v>
      </c>
      <c r="O18" s="71">
        <v>25</v>
      </c>
      <c r="P18" s="139"/>
      <c r="R18" s="139"/>
      <c r="S18" s="139"/>
      <c r="T18" s="139"/>
    </row>
    <row r="19" spans="1:20" ht="12" customHeight="1" x14ac:dyDescent="0.15">
      <c r="A19" s="180"/>
      <c r="B19" s="83">
        <v>11</v>
      </c>
      <c r="C19" s="180"/>
      <c r="D19" s="155">
        <v>7547</v>
      </c>
      <c r="E19" s="71">
        <v>996</v>
      </c>
      <c r="F19" s="71">
        <v>909</v>
      </c>
      <c r="G19" s="71">
        <v>87</v>
      </c>
      <c r="H19" s="179">
        <v>0</v>
      </c>
      <c r="I19" s="80">
        <v>56</v>
      </c>
      <c r="J19" s="80">
        <v>56</v>
      </c>
      <c r="K19" s="80">
        <v>0</v>
      </c>
      <c r="L19" s="179">
        <v>0</v>
      </c>
      <c r="M19" s="71">
        <v>6495</v>
      </c>
      <c r="N19" s="71">
        <v>291</v>
      </c>
      <c r="O19" s="71">
        <v>25</v>
      </c>
      <c r="P19" s="139"/>
      <c r="R19" s="139"/>
      <c r="S19" s="139"/>
      <c r="T19" s="139"/>
    </row>
    <row r="20" spans="1:20" ht="12" customHeight="1" x14ac:dyDescent="0.15">
      <c r="A20" s="180"/>
      <c r="B20" s="83">
        <v>12</v>
      </c>
      <c r="C20" s="180"/>
      <c r="D20" s="155">
        <v>3258</v>
      </c>
      <c r="E20" s="71">
        <v>508</v>
      </c>
      <c r="F20" s="71">
        <v>482</v>
      </c>
      <c r="G20" s="71">
        <v>26</v>
      </c>
      <c r="H20" s="179">
        <v>0</v>
      </c>
      <c r="I20" s="80">
        <v>0</v>
      </c>
      <c r="J20" s="80">
        <v>0</v>
      </c>
      <c r="K20" s="80">
        <v>0</v>
      </c>
      <c r="L20" s="179">
        <v>0</v>
      </c>
      <c r="M20" s="71">
        <v>2750</v>
      </c>
      <c r="N20" s="71">
        <v>181</v>
      </c>
      <c r="O20" s="71">
        <v>22</v>
      </c>
      <c r="P20" s="139"/>
      <c r="R20" s="139"/>
      <c r="S20" s="139"/>
      <c r="T20" s="139"/>
    </row>
    <row r="21" spans="1:20" ht="12" customHeight="1" x14ac:dyDescent="0.15">
      <c r="A21" s="180"/>
      <c r="B21" s="83">
        <v>1</v>
      </c>
      <c r="C21" s="180"/>
      <c r="D21" s="155">
        <v>6710</v>
      </c>
      <c r="E21" s="71">
        <v>536</v>
      </c>
      <c r="F21" s="71">
        <v>498</v>
      </c>
      <c r="G21" s="71">
        <v>38</v>
      </c>
      <c r="H21" s="179">
        <v>0</v>
      </c>
      <c r="I21" s="71">
        <v>0</v>
      </c>
      <c r="J21" s="80">
        <v>0</v>
      </c>
      <c r="K21" s="71">
        <v>0</v>
      </c>
      <c r="L21" s="179">
        <v>0</v>
      </c>
      <c r="M21" s="71">
        <v>6174</v>
      </c>
      <c r="N21" s="71">
        <v>213</v>
      </c>
      <c r="O21" s="71">
        <v>23</v>
      </c>
      <c r="P21" s="139"/>
      <c r="R21" s="139"/>
      <c r="S21" s="139"/>
      <c r="T21" s="139"/>
    </row>
    <row r="22" spans="1:20" ht="12" customHeight="1" x14ac:dyDescent="0.15">
      <c r="A22" s="180"/>
      <c r="B22" s="83">
        <v>2</v>
      </c>
      <c r="C22" s="180"/>
      <c r="D22" s="155">
        <v>8640</v>
      </c>
      <c r="E22" s="71">
        <v>651</v>
      </c>
      <c r="F22" s="71">
        <v>612</v>
      </c>
      <c r="G22" s="71">
        <v>39</v>
      </c>
      <c r="H22" s="179">
        <v>0</v>
      </c>
      <c r="I22" s="71">
        <v>8</v>
      </c>
      <c r="J22" s="80">
        <v>8</v>
      </c>
      <c r="K22" s="71">
        <v>0</v>
      </c>
      <c r="L22" s="179">
        <v>0</v>
      </c>
      <c r="M22" s="71">
        <v>7981</v>
      </c>
      <c r="N22" s="71">
        <v>354</v>
      </c>
      <c r="O22" s="71">
        <v>24</v>
      </c>
      <c r="P22" s="139"/>
      <c r="R22" s="139"/>
      <c r="S22" s="139"/>
      <c r="T22" s="139"/>
    </row>
    <row r="23" spans="1:20" s="126" customFormat="1" ht="12" customHeight="1" x14ac:dyDescent="0.15">
      <c r="A23" s="178"/>
      <c r="B23" s="70">
        <v>3</v>
      </c>
      <c r="C23" s="178"/>
      <c r="D23" s="163">
        <v>6631</v>
      </c>
      <c r="E23" s="162">
        <v>638</v>
      </c>
      <c r="F23" s="162">
        <v>596</v>
      </c>
      <c r="G23" s="162">
        <v>42</v>
      </c>
      <c r="H23" s="177">
        <v>0</v>
      </c>
      <c r="I23" s="132">
        <v>0</v>
      </c>
      <c r="J23" s="132">
        <v>0</v>
      </c>
      <c r="K23" s="132">
        <v>0</v>
      </c>
      <c r="L23" s="177">
        <v>0</v>
      </c>
      <c r="M23" s="162">
        <v>5993</v>
      </c>
      <c r="N23" s="162">
        <v>266</v>
      </c>
      <c r="O23" s="162">
        <v>27</v>
      </c>
      <c r="P23" s="139"/>
      <c r="R23" s="139"/>
      <c r="S23" s="139"/>
      <c r="T23" s="139"/>
    </row>
    <row r="24" spans="1:20" ht="12" customHeight="1" x14ac:dyDescent="0.15">
      <c r="A24" s="176" t="s">
        <v>331</v>
      </c>
      <c r="B24" s="175"/>
      <c r="C24" s="175"/>
      <c r="D24" s="175"/>
      <c r="E24" s="175"/>
      <c r="F24" s="175"/>
      <c r="G24" s="175"/>
      <c r="H24" s="175"/>
      <c r="I24" s="175"/>
      <c r="J24" s="174"/>
      <c r="K24" s="174"/>
      <c r="L24" s="174"/>
      <c r="M24" s="174"/>
      <c r="N24" s="174"/>
      <c r="O24" s="174"/>
      <c r="R24" s="139"/>
      <c r="S24" s="139"/>
      <c r="T24" s="139"/>
    </row>
    <row r="25" spans="1:20" ht="12" customHeight="1" x14ac:dyDescent="0.15"/>
    <row r="26" spans="1:20" ht="12" customHeight="1" x14ac:dyDescent="0.15"/>
    <row r="27" spans="1:20" x14ac:dyDescent="0.15">
      <c r="J27" s="139"/>
    </row>
    <row r="29" spans="1:20" x14ac:dyDescent="0.15">
      <c r="I29" s="139"/>
    </row>
  </sheetData>
  <mergeCells count="7">
    <mergeCell ref="A1:O2"/>
    <mergeCell ref="A4:C5"/>
    <mergeCell ref="D4:D5"/>
    <mergeCell ref="E4:H4"/>
    <mergeCell ref="I4:L4"/>
    <mergeCell ref="M4:N4"/>
    <mergeCell ref="O4:O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r:id="rId1"/>
  <headerFooter differentOddEven="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opLeftCell="A8" zoomScaleNormal="100" zoomScaleSheetLayoutView="100" workbookViewId="0">
      <selection activeCell="A8" sqref="A8"/>
    </sheetView>
  </sheetViews>
  <sheetFormatPr defaultRowHeight="12.75" x14ac:dyDescent="0.15"/>
  <cols>
    <col min="1" max="2" width="4.5" style="94" customWidth="1"/>
    <col min="3" max="3" width="3" style="94" customWidth="1"/>
    <col min="4" max="13" width="7.5" style="94" customWidth="1"/>
    <col min="14" max="16384" width="9" style="94"/>
  </cols>
  <sheetData>
    <row r="1" spans="1:13" ht="12" customHeight="1" x14ac:dyDescent="0.15">
      <c r="A1" s="519" t="s">
        <v>355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13" x14ac:dyDescent="0.15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</row>
    <row r="3" spans="1:13" ht="12" customHeight="1" x14ac:dyDescent="0.15">
      <c r="A3" s="196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2" customHeight="1" x14ac:dyDescent="0.15">
      <c r="A4" s="520" t="s">
        <v>354</v>
      </c>
      <c r="B4" s="520"/>
      <c r="C4" s="520"/>
      <c r="D4" s="517" t="s">
        <v>235</v>
      </c>
      <c r="E4" s="518" t="s">
        <v>353</v>
      </c>
      <c r="F4" s="517" t="s">
        <v>352</v>
      </c>
      <c r="G4" s="518" t="s">
        <v>351</v>
      </c>
      <c r="H4" s="518" t="s">
        <v>350</v>
      </c>
      <c r="I4" s="517" t="s">
        <v>349</v>
      </c>
      <c r="J4" s="517" t="s">
        <v>348</v>
      </c>
      <c r="K4" s="517" t="s">
        <v>347</v>
      </c>
      <c r="L4" s="518" t="s">
        <v>346</v>
      </c>
      <c r="M4" s="433" t="s">
        <v>345</v>
      </c>
    </row>
    <row r="5" spans="1:13" ht="12" customHeight="1" x14ac:dyDescent="0.15">
      <c r="A5" s="398"/>
      <c r="B5" s="398"/>
      <c r="C5" s="398"/>
      <c r="D5" s="517"/>
      <c r="E5" s="517"/>
      <c r="F5" s="517"/>
      <c r="G5" s="517"/>
      <c r="H5" s="517"/>
      <c r="I5" s="517"/>
      <c r="J5" s="517"/>
      <c r="K5" s="517"/>
      <c r="L5" s="517"/>
      <c r="M5" s="433"/>
    </row>
    <row r="6" spans="1:13" ht="12" customHeight="1" x14ac:dyDescent="0.15">
      <c r="A6" s="398"/>
      <c r="B6" s="398"/>
      <c r="C6" s="398"/>
      <c r="D6" s="517"/>
      <c r="E6" s="517"/>
      <c r="F6" s="517"/>
      <c r="G6" s="517"/>
      <c r="H6" s="517"/>
      <c r="I6" s="517"/>
      <c r="J6" s="517"/>
      <c r="K6" s="517"/>
      <c r="L6" s="517"/>
      <c r="M6" s="433"/>
    </row>
    <row r="7" spans="1:13" ht="12" customHeight="1" x14ac:dyDescent="0.15">
      <c r="A7" s="400"/>
      <c r="B7" s="400"/>
      <c r="C7" s="400"/>
      <c r="D7" s="517"/>
      <c r="E7" s="517"/>
      <c r="F7" s="517"/>
      <c r="G7" s="517"/>
      <c r="H7" s="517"/>
      <c r="I7" s="517"/>
      <c r="J7" s="517"/>
      <c r="K7" s="517"/>
      <c r="L7" s="517"/>
      <c r="M7" s="433"/>
    </row>
    <row r="8" spans="1:13" ht="24" customHeight="1" x14ac:dyDescent="0.15">
      <c r="A8" s="111" t="s">
        <v>215</v>
      </c>
      <c r="B8" s="111" t="s">
        <v>139</v>
      </c>
      <c r="C8" s="111" t="s">
        <v>1</v>
      </c>
      <c r="D8" s="195">
        <v>77</v>
      </c>
      <c r="E8" s="71">
        <v>74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191">
        <v>0</v>
      </c>
      <c r="L8" s="71">
        <v>2</v>
      </c>
      <c r="M8" s="71">
        <v>1</v>
      </c>
    </row>
    <row r="9" spans="1:13" ht="24" customHeight="1" x14ac:dyDescent="0.15">
      <c r="B9" s="111">
        <v>2</v>
      </c>
      <c r="C9" s="111"/>
      <c r="D9" s="155">
        <v>51</v>
      </c>
      <c r="E9" s="71">
        <v>50</v>
      </c>
      <c r="F9" s="71">
        <v>1</v>
      </c>
      <c r="G9" s="71">
        <v>0</v>
      </c>
      <c r="H9" s="71">
        <v>0</v>
      </c>
      <c r="I9" s="71">
        <v>0</v>
      </c>
      <c r="J9" s="71">
        <v>0</v>
      </c>
      <c r="K9" s="191">
        <v>0</v>
      </c>
      <c r="L9" s="71">
        <v>0</v>
      </c>
      <c r="M9" s="71">
        <v>0</v>
      </c>
    </row>
    <row r="10" spans="1:13" ht="24" customHeight="1" x14ac:dyDescent="0.15">
      <c r="A10" s="111"/>
      <c r="B10" s="111">
        <v>3</v>
      </c>
      <c r="C10" s="111"/>
      <c r="D10" s="86">
        <v>2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191">
        <v>0</v>
      </c>
      <c r="L10" s="71">
        <v>2</v>
      </c>
      <c r="M10" s="71">
        <v>0</v>
      </c>
    </row>
    <row r="11" spans="1:13" ht="24" customHeight="1" x14ac:dyDescent="0.15">
      <c r="A11" s="111"/>
      <c r="B11" s="111">
        <v>4</v>
      </c>
      <c r="C11" s="111"/>
      <c r="D11" s="155">
        <v>19</v>
      </c>
      <c r="E11" s="71">
        <v>11</v>
      </c>
      <c r="F11" s="71">
        <v>6</v>
      </c>
      <c r="G11" s="71">
        <v>0</v>
      </c>
      <c r="H11" s="71">
        <v>0</v>
      </c>
      <c r="I11" s="71">
        <v>0</v>
      </c>
      <c r="J11" s="71">
        <v>0</v>
      </c>
      <c r="K11" s="191">
        <v>0</v>
      </c>
      <c r="L11" s="71">
        <v>0</v>
      </c>
      <c r="M11" s="71">
        <v>0</v>
      </c>
    </row>
    <row r="12" spans="1:13" ht="24" customHeight="1" x14ac:dyDescent="0.15">
      <c r="A12" s="111"/>
      <c r="B12" s="194">
        <v>5</v>
      </c>
      <c r="C12" s="111"/>
      <c r="D12" s="193">
        <v>147</v>
      </c>
      <c r="E12" s="183">
        <v>138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92">
        <v>0</v>
      </c>
      <c r="L12" s="183">
        <v>0</v>
      </c>
      <c r="M12" s="183">
        <v>9</v>
      </c>
    </row>
    <row r="13" spans="1:13" ht="12" customHeight="1" x14ac:dyDescent="0.15">
      <c r="A13" s="180"/>
      <c r="B13" s="84">
        <v>1</v>
      </c>
      <c r="C13" s="83" t="s">
        <v>332</v>
      </c>
      <c r="D13" s="155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191">
        <v>0</v>
      </c>
      <c r="L13" s="71">
        <v>0</v>
      </c>
      <c r="M13" s="71">
        <v>0</v>
      </c>
    </row>
    <row r="14" spans="1:13" ht="12" customHeight="1" x14ac:dyDescent="0.15">
      <c r="A14" s="180"/>
      <c r="B14" s="84">
        <v>2</v>
      </c>
      <c r="C14" s="180"/>
      <c r="D14" s="155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191">
        <v>0</v>
      </c>
      <c r="L14" s="71">
        <v>0</v>
      </c>
      <c r="M14" s="71">
        <v>0</v>
      </c>
    </row>
    <row r="15" spans="1:13" ht="12" customHeight="1" x14ac:dyDescent="0.15">
      <c r="A15" s="180"/>
      <c r="B15" s="84">
        <v>3</v>
      </c>
      <c r="C15" s="180"/>
      <c r="D15" s="155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191">
        <v>0</v>
      </c>
      <c r="L15" s="71">
        <v>0</v>
      </c>
      <c r="M15" s="71">
        <v>0</v>
      </c>
    </row>
    <row r="16" spans="1:13" ht="12" customHeight="1" x14ac:dyDescent="0.15">
      <c r="A16" s="180"/>
      <c r="B16" s="84">
        <v>4</v>
      </c>
      <c r="C16" s="180"/>
      <c r="D16" s="155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191">
        <v>0</v>
      </c>
      <c r="L16" s="71">
        <v>0</v>
      </c>
      <c r="M16" s="71">
        <v>0</v>
      </c>
    </row>
    <row r="17" spans="1:13" ht="12" customHeight="1" x14ac:dyDescent="0.15">
      <c r="A17" s="180"/>
      <c r="B17" s="84">
        <v>5</v>
      </c>
      <c r="C17" s="180"/>
      <c r="D17" s="155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191">
        <v>0</v>
      </c>
      <c r="L17" s="71">
        <v>0</v>
      </c>
      <c r="M17" s="71">
        <v>0</v>
      </c>
    </row>
    <row r="18" spans="1:13" ht="12" customHeight="1" x14ac:dyDescent="0.15">
      <c r="A18" s="180"/>
      <c r="B18" s="84">
        <v>6</v>
      </c>
      <c r="C18" s="180"/>
      <c r="D18" s="155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191">
        <v>0</v>
      </c>
      <c r="L18" s="71">
        <v>0</v>
      </c>
      <c r="M18" s="71">
        <v>0</v>
      </c>
    </row>
    <row r="19" spans="1:13" ht="12" customHeight="1" x14ac:dyDescent="0.15">
      <c r="A19" s="180"/>
      <c r="B19" s="84">
        <v>7</v>
      </c>
      <c r="C19" s="180"/>
      <c r="D19" s="155">
        <v>35</v>
      </c>
      <c r="E19" s="71">
        <v>27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191">
        <v>0</v>
      </c>
      <c r="L19" s="71">
        <v>0</v>
      </c>
      <c r="M19" s="71">
        <v>8</v>
      </c>
    </row>
    <row r="20" spans="1:13" ht="12" customHeight="1" x14ac:dyDescent="0.15">
      <c r="A20" s="180"/>
      <c r="B20" s="84">
        <v>8</v>
      </c>
      <c r="C20" s="180"/>
      <c r="D20" s="155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191">
        <v>0</v>
      </c>
      <c r="L20" s="71">
        <v>0</v>
      </c>
      <c r="M20" s="71">
        <v>0</v>
      </c>
    </row>
    <row r="21" spans="1:13" ht="12" customHeight="1" x14ac:dyDescent="0.15">
      <c r="A21" s="180"/>
      <c r="B21" s="84">
        <v>9</v>
      </c>
      <c r="C21" s="180"/>
      <c r="D21" s="155">
        <v>3</v>
      </c>
      <c r="E21" s="71">
        <v>3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191">
        <v>0</v>
      </c>
      <c r="L21" s="71">
        <v>0</v>
      </c>
      <c r="M21" s="71">
        <v>0</v>
      </c>
    </row>
    <row r="22" spans="1:13" ht="12" customHeight="1" x14ac:dyDescent="0.15">
      <c r="A22" s="180"/>
      <c r="B22" s="84">
        <v>10</v>
      </c>
      <c r="C22" s="180"/>
      <c r="D22" s="155">
        <v>25</v>
      </c>
      <c r="E22" s="71">
        <v>25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191">
        <v>0</v>
      </c>
      <c r="L22" s="71">
        <v>0</v>
      </c>
      <c r="M22" s="71">
        <v>0</v>
      </c>
    </row>
    <row r="23" spans="1:13" ht="12" customHeight="1" x14ac:dyDescent="0.15">
      <c r="A23" s="180"/>
      <c r="B23" s="84">
        <v>11</v>
      </c>
      <c r="C23" s="180"/>
      <c r="D23" s="155">
        <v>65</v>
      </c>
      <c r="E23" s="71">
        <v>64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191">
        <v>0</v>
      </c>
      <c r="L23" s="71">
        <v>0</v>
      </c>
      <c r="M23" s="71">
        <v>1</v>
      </c>
    </row>
    <row r="24" spans="1:13" ht="12" customHeight="1" x14ac:dyDescent="0.15">
      <c r="A24" s="178"/>
      <c r="B24" s="190">
        <v>12</v>
      </c>
      <c r="C24" s="178"/>
      <c r="D24" s="163">
        <v>19</v>
      </c>
      <c r="E24" s="162">
        <v>19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89">
        <v>0</v>
      </c>
      <c r="L24" s="162">
        <v>0</v>
      </c>
      <c r="M24" s="162">
        <v>0</v>
      </c>
    </row>
    <row r="25" spans="1:13" x14ac:dyDescent="0.15">
      <c r="A25" s="176" t="s">
        <v>344</v>
      </c>
      <c r="B25" s="175"/>
      <c r="C25" s="175"/>
      <c r="D25" s="175"/>
      <c r="E25" s="175"/>
      <c r="F25" s="188"/>
      <c r="G25" s="175"/>
      <c r="H25" s="175"/>
      <c r="I25" s="175"/>
      <c r="J25" s="175"/>
      <c r="K25" s="175"/>
      <c r="L25" s="175"/>
      <c r="M25" s="175"/>
    </row>
  </sheetData>
  <mergeCells count="12">
    <mergeCell ref="J4:J7"/>
    <mergeCell ref="K4:K7"/>
    <mergeCell ref="L4:L7"/>
    <mergeCell ref="M4:M7"/>
    <mergeCell ref="A1:M2"/>
    <mergeCell ref="A4:C7"/>
    <mergeCell ref="D4:D7"/>
    <mergeCell ref="E4:E7"/>
    <mergeCell ref="F4:F7"/>
    <mergeCell ref="G4:G7"/>
    <mergeCell ref="H4:H7"/>
    <mergeCell ref="I4:I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4"/>
  <sheetViews>
    <sheetView showGridLines="0" zoomScaleNormal="100" zoomScaleSheetLayoutView="100" workbookViewId="0">
      <selection sqref="A1:BF2"/>
    </sheetView>
  </sheetViews>
  <sheetFormatPr defaultRowHeight="12.75" x14ac:dyDescent="0.15"/>
  <cols>
    <col min="1" max="58" width="1.5" style="94" customWidth="1"/>
    <col min="59" max="16384" width="9" style="94"/>
  </cols>
  <sheetData>
    <row r="1" spans="1:63" ht="12" customHeight="1" x14ac:dyDescent="0.15">
      <c r="A1" s="402" t="s">
        <v>414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2"/>
      <c r="AX1" s="402"/>
      <c r="AY1" s="402"/>
      <c r="AZ1" s="402"/>
      <c r="BA1" s="402"/>
      <c r="BB1" s="402"/>
      <c r="BC1" s="402"/>
      <c r="BD1" s="402"/>
      <c r="BE1" s="402"/>
      <c r="BF1" s="402"/>
    </row>
    <row r="2" spans="1:63" ht="12" customHeight="1" x14ac:dyDescent="0.15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  <c r="BF2" s="402"/>
    </row>
    <row r="3" spans="1:63" ht="12" customHeight="1" x14ac:dyDescent="0.15">
      <c r="A3" s="174"/>
      <c r="B3" s="174"/>
      <c r="C3" s="174"/>
      <c r="D3" s="174"/>
      <c r="E3" s="65"/>
      <c r="F3" s="65"/>
      <c r="G3" s="65"/>
      <c r="H3" s="65"/>
      <c r="I3" s="65"/>
      <c r="J3" s="65"/>
      <c r="K3" s="65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</row>
    <row r="4" spans="1:63" ht="12" customHeight="1" x14ac:dyDescent="0.15">
      <c r="A4" s="601" t="s">
        <v>413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1"/>
      <c r="AA4" s="601"/>
      <c r="AB4" s="601"/>
      <c r="AC4" s="601"/>
      <c r="AD4" s="601"/>
      <c r="AE4" s="601"/>
      <c r="AF4" s="601"/>
      <c r="AG4" s="601"/>
      <c r="AH4" s="601"/>
      <c r="AI4" s="601"/>
      <c r="AJ4" s="601"/>
      <c r="AK4" s="601"/>
      <c r="AL4" s="601"/>
      <c r="AM4" s="601"/>
      <c r="AN4" s="601"/>
      <c r="AO4" s="601"/>
      <c r="AP4" s="601"/>
      <c r="AQ4" s="547" t="s">
        <v>366</v>
      </c>
      <c r="AR4" s="547"/>
      <c r="AS4" s="547"/>
      <c r="AT4" s="547"/>
      <c r="AU4" s="547"/>
      <c r="AV4" s="547"/>
      <c r="AW4" s="547"/>
      <c r="AX4" s="547"/>
      <c r="AY4" s="547"/>
      <c r="AZ4" s="547"/>
      <c r="BA4" s="547"/>
      <c r="BB4" s="547"/>
      <c r="BC4" s="547"/>
      <c r="BD4" s="547"/>
      <c r="BE4" s="547"/>
      <c r="BF4" s="547"/>
    </row>
    <row r="5" spans="1:63" ht="12" customHeight="1" x14ac:dyDescent="0.15">
      <c r="A5" s="602"/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602"/>
      <c r="AJ5" s="602"/>
      <c r="AK5" s="602"/>
      <c r="AL5" s="602"/>
      <c r="AM5" s="602"/>
      <c r="AN5" s="602"/>
      <c r="AO5" s="602"/>
      <c r="AP5" s="602"/>
      <c r="AQ5" s="548"/>
      <c r="AR5" s="548"/>
      <c r="AS5" s="548"/>
      <c r="AT5" s="548"/>
      <c r="AU5" s="548"/>
      <c r="AV5" s="548"/>
      <c r="AW5" s="548"/>
      <c r="AX5" s="548"/>
      <c r="AY5" s="548"/>
      <c r="AZ5" s="548"/>
      <c r="BA5" s="548"/>
      <c r="BB5" s="548"/>
      <c r="BC5" s="548"/>
      <c r="BD5" s="548"/>
      <c r="BE5" s="548"/>
      <c r="BF5" s="548"/>
    </row>
    <row r="6" spans="1:63" ht="15" customHeight="1" x14ac:dyDescent="0.15">
      <c r="A6" s="603" t="s">
        <v>412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7" t="s">
        <v>411</v>
      </c>
      <c r="M6" s="595"/>
      <c r="N6" s="595"/>
      <c r="O6" s="595"/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6"/>
      <c r="AB6" s="537" t="s">
        <v>410</v>
      </c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6"/>
      <c r="AR6" s="537" t="s">
        <v>409</v>
      </c>
      <c r="AS6" s="595"/>
      <c r="AT6" s="595"/>
      <c r="AU6" s="595"/>
      <c r="AV6" s="595"/>
      <c r="AW6" s="595"/>
      <c r="AX6" s="595"/>
      <c r="AY6" s="595"/>
      <c r="AZ6" s="595"/>
      <c r="BA6" s="595"/>
      <c r="BB6" s="595"/>
      <c r="BC6" s="595"/>
      <c r="BD6" s="595"/>
      <c r="BE6" s="595"/>
      <c r="BF6" s="595"/>
    </row>
    <row r="7" spans="1:63" ht="15" customHeight="1" x14ac:dyDescent="0.15">
      <c r="A7" s="530"/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97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9"/>
      <c r="AB7" s="597"/>
      <c r="AC7" s="598"/>
      <c r="AD7" s="598"/>
      <c r="AE7" s="598"/>
      <c r="AF7" s="598"/>
      <c r="AG7" s="598"/>
      <c r="AH7" s="598"/>
      <c r="AI7" s="598"/>
      <c r="AJ7" s="598"/>
      <c r="AK7" s="598"/>
      <c r="AL7" s="598"/>
      <c r="AM7" s="598"/>
      <c r="AN7" s="598"/>
      <c r="AO7" s="598"/>
      <c r="AP7" s="598"/>
      <c r="AQ7" s="599"/>
      <c r="AR7" s="597"/>
      <c r="AS7" s="598"/>
      <c r="AT7" s="598"/>
      <c r="AU7" s="598"/>
      <c r="AV7" s="598"/>
      <c r="AW7" s="598"/>
      <c r="AX7" s="598"/>
      <c r="AY7" s="598"/>
      <c r="AZ7" s="598"/>
      <c r="BA7" s="598"/>
      <c r="BB7" s="598"/>
      <c r="BC7" s="598"/>
      <c r="BD7" s="598"/>
      <c r="BE7" s="598"/>
      <c r="BF7" s="598"/>
    </row>
    <row r="8" spans="1:63" ht="12" customHeight="1" x14ac:dyDescent="0.15">
      <c r="A8" s="604">
        <v>354907</v>
      </c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591">
        <v>17785</v>
      </c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>
        <v>77804</v>
      </c>
      <c r="AC8" s="591"/>
      <c r="AD8" s="591"/>
      <c r="AE8" s="591"/>
      <c r="AF8" s="591"/>
      <c r="AG8" s="591"/>
      <c r="AH8" s="591"/>
      <c r="AI8" s="591"/>
      <c r="AJ8" s="591"/>
      <c r="AK8" s="591"/>
      <c r="AL8" s="591"/>
      <c r="AM8" s="591"/>
      <c r="AN8" s="591"/>
      <c r="AO8" s="591"/>
      <c r="AP8" s="591"/>
      <c r="AQ8" s="591"/>
      <c r="AR8" s="591">
        <v>21638</v>
      </c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</row>
    <row r="9" spans="1:63" ht="12" customHeight="1" x14ac:dyDescent="0.15">
      <c r="A9" s="592" t="s">
        <v>408</v>
      </c>
      <c r="B9" s="593"/>
      <c r="C9" s="593"/>
      <c r="D9" s="593"/>
      <c r="E9" s="593"/>
      <c r="F9" s="593"/>
      <c r="G9" s="593"/>
      <c r="H9" s="593"/>
      <c r="I9" s="593"/>
      <c r="J9" s="593"/>
      <c r="K9" s="593"/>
      <c r="L9" s="562" t="s">
        <v>372</v>
      </c>
      <c r="M9" s="595"/>
      <c r="N9" s="595"/>
      <c r="O9" s="595"/>
      <c r="P9" s="595"/>
      <c r="Q9" s="595"/>
      <c r="R9" s="595"/>
      <c r="S9" s="596"/>
      <c r="T9" s="562" t="s">
        <v>392</v>
      </c>
      <c r="U9" s="595"/>
      <c r="V9" s="595"/>
      <c r="W9" s="595"/>
      <c r="X9" s="595"/>
      <c r="Y9" s="595"/>
      <c r="Z9" s="595"/>
      <c r="AA9" s="595"/>
      <c r="AB9" s="562" t="s">
        <v>407</v>
      </c>
      <c r="AC9" s="595"/>
      <c r="AD9" s="595"/>
      <c r="AE9" s="595"/>
      <c r="AF9" s="595"/>
      <c r="AG9" s="595"/>
      <c r="AH9" s="595"/>
      <c r="AI9" s="595"/>
      <c r="AJ9" s="562" t="s">
        <v>403</v>
      </c>
      <c r="AK9" s="595"/>
      <c r="AL9" s="595"/>
      <c r="AM9" s="595"/>
      <c r="AN9" s="595"/>
      <c r="AO9" s="595"/>
      <c r="AP9" s="595"/>
      <c r="AQ9" s="595"/>
      <c r="AR9" s="562" t="s">
        <v>376</v>
      </c>
      <c r="AS9" s="595"/>
      <c r="AT9" s="595"/>
      <c r="AU9" s="595"/>
      <c r="AV9" s="595"/>
      <c r="AW9" s="595"/>
      <c r="AX9" s="595"/>
      <c r="AY9" s="595"/>
      <c r="AZ9" s="562" t="s">
        <v>401</v>
      </c>
      <c r="BA9" s="595"/>
      <c r="BB9" s="595"/>
      <c r="BC9" s="595"/>
      <c r="BD9" s="595"/>
      <c r="BE9" s="595"/>
      <c r="BF9" s="595"/>
    </row>
    <row r="10" spans="1:63" ht="12" customHeight="1" x14ac:dyDescent="0.15">
      <c r="A10" s="594"/>
      <c r="B10" s="594"/>
      <c r="C10" s="594"/>
      <c r="D10" s="594"/>
      <c r="E10" s="594"/>
      <c r="F10" s="594"/>
      <c r="G10" s="594"/>
      <c r="H10" s="594"/>
      <c r="I10" s="594"/>
      <c r="J10" s="594"/>
      <c r="K10" s="594"/>
      <c r="L10" s="597"/>
      <c r="M10" s="598"/>
      <c r="N10" s="598"/>
      <c r="O10" s="598"/>
      <c r="P10" s="598"/>
      <c r="Q10" s="598"/>
      <c r="R10" s="598"/>
      <c r="S10" s="599"/>
      <c r="T10" s="597"/>
      <c r="U10" s="598"/>
      <c r="V10" s="598"/>
      <c r="W10" s="598"/>
      <c r="X10" s="598"/>
      <c r="Y10" s="598"/>
      <c r="Z10" s="598"/>
      <c r="AA10" s="598"/>
      <c r="AB10" s="597"/>
      <c r="AC10" s="598"/>
      <c r="AD10" s="598"/>
      <c r="AE10" s="598"/>
      <c r="AF10" s="598"/>
      <c r="AG10" s="598"/>
      <c r="AH10" s="598"/>
      <c r="AI10" s="598"/>
      <c r="AJ10" s="597"/>
      <c r="AK10" s="598"/>
      <c r="AL10" s="598"/>
      <c r="AM10" s="598"/>
      <c r="AN10" s="598"/>
      <c r="AO10" s="598"/>
      <c r="AP10" s="598"/>
      <c r="AQ10" s="598"/>
      <c r="AR10" s="597"/>
      <c r="AS10" s="598"/>
      <c r="AT10" s="598"/>
      <c r="AU10" s="598"/>
      <c r="AV10" s="598"/>
      <c r="AW10" s="598"/>
      <c r="AX10" s="598"/>
      <c r="AY10" s="598"/>
      <c r="AZ10" s="597"/>
      <c r="BA10" s="598"/>
      <c r="BB10" s="598"/>
      <c r="BC10" s="598"/>
      <c r="BD10" s="598"/>
      <c r="BE10" s="598"/>
      <c r="BF10" s="598"/>
    </row>
    <row r="11" spans="1:63" ht="12" customHeight="1" x14ac:dyDescent="0.15">
      <c r="A11" s="590">
        <v>192957</v>
      </c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1">
        <v>30768</v>
      </c>
      <c r="M11" s="591"/>
      <c r="N11" s="591"/>
      <c r="O11" s="591"/>
      <c r="P11" s="591"/>
      <c r="Q11" s="591"/>
      <c r="R11" s="591"/>
      <c r="S11" s="591"/>
      <c r="T11" s="591">
        <v>29168</v>
      </c>
      <c r="U11" s="591"/>
      <c r="V11" s="591"/>
      <c r="W11" s="591"/>
      <c r="X11" s="591"/>
      <c r="Y11" s="591"/>
      <c r="Z11" s="591"/>
      <c r="AA11" s="591"/>
      <c r="AB11" s="591">
        <v>9394</v>
      </c>
      <c r="AC11" s="591"/>
      <c r="AD11" s="591"/>
      <c r="AE11" s="591"/>
      <c r="AF11" s="591"/>
      <c r="AG11" s="591"/>
      <c r="AH11" s="591"/>
      <c r="AI11" s="591"/>
      <c r="AJ11" s="591">
        <v>9744</v>
      </c>
      <c r="AK11" s="591"/>
      <c r="AL11" s="591"/>
      <c r="AM11" s="591"/>
      <c r="AN11" s="591"/>
      <c r="AO11" s="591"/>
      <c r="AP11" s="591"/>
      <c r="AQ11" s="591"/>
      <c r="AR11" s="591">
        <v>47778</v>
      </c>
      <c r="AS11" s="591"/>
      <c r="AT11" s="591"/>
      <c r="AU11" s="591"/>
      <c r="AV11" s="591"/>
      <c r="AW11" s="591"/>
      <c r="AX11" s="591"/>
      <c r="AY11" s="591"/>
      <c r="AZ11" s="591">
        <v>66105</v>
      </c>
      <c r="BA11" s="591"/>
      <c r="BB11" s="591"/>
      <c r="BC11" s="591"/>
      <c r="BD11" s="591"/>
      <c r="BE11" s="591"/>
      <c r="BF11" s="591"/>
    </row>
    <row r="12" spans="1:63" ht="12" customHeight="1" x14ac:dyDescent="0.15">
      <c r="A12" s="592" t="s">
        <v>406</v>
      </c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31" t="s">
        <v>405</v>
      </c>
      <c r="M12" s="531"/>
      <c r="N12" s="531"/>
      <c r="O12" s="531"/>
      <c r="P12" s="531"/>
      <c r="Q12" s="531"/>
      <c r="R12" s="531"/>
      <c r="S12" s="531"/>
      <c r="T12" s="531"/>
      <c r="U12" s="531"/>
      <c r="V12" s="531" t="s">
        <v>404</v>
      </c>
      <c r="W12" s="531"/>
      <c r="X12" s="531"/>
      <c r="Y12" s="531"/>
      <c r="Z12" s="531"/>
      <c r="AA12" s="531"/>
      <c r="AB12" s="531"/>
      <c r="AC12" s="531"/>
      <c r="AD12" s="531"/>
      <c r="AE12" s="531"/>
      <c r="AF12" s="531" t="s">
        <v>403</v>
      </c>
      <c r="AG12" s="531"/>
      <c r="AH12" s="531"/>
      <c r="AI12" s="531"/>
      <c r="AJ12" s="531"/>
      <c r="AK12" s="531"/>
      <c r="AL12" s="531"/>
      <c r="AM12" s="531"/>
      <c r="AN12" s="531"/>
      <c r="AO12" s="531"/>
      <c r="AP12" s="531" t="s">
        <v>374</v>
      </c>
      <c r="AQ12" s="531"/>
      <c r="AR12" s="531"/>
      <c r="AS12" s="531"/>
      <c r="AT12" s="531"/>
      <c r="AU12" s="531"/>
      <c r="AV12" s="531"/>
      <c r="AW12" s="531"/>
      <c r="AX12" s="531"/>
      <c r="AY12" s="531" t="s">
        <v>373</v>
      </c>
      <c r="AZ12" s="531"/>
      <c r="BA12" s="531"/>
      <c r="BB12" s="531"/>
      <c r="BC12" s="531"/>
      <c r="BD12" s="531"/>
      <c r="BE12" s="531"/>
      <c r="BF12" s="561"/>
    </row>
    <row r="13" spans="1:63" ht="12" customHeight="1" x14ac:dyDescent="0.15">
      <c r="A13" s="594"/>
      <c r="B13" s="594"/>
      <c r="C13" s="594"/>
      <c r="D13" s="594"/>
      <c r="E13" s="594"/>
      <c r="F13" s="594"/>
      <c r="G13" s="594"/>
      <c r="H13" s="594"/>
      <c r="I13" s="594"/>
      <c r="J13" s="594"/>
      <c r="K13" s="594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1"/>
      <c r="AA13" s="531"/>
      <c r="AB13" s="531"/>
      <c r="AC13" s="531"/>
      <c r="AD13" s="531"/>
      <c r="AE13" s="531"/>
      <c r="AF13" s="531"/>
      <c r="AG13" s="531"/>
      <c r="AH13" s="531"/>
      <c r="AI13" s="531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531"/>
      <c r="AU13" s="531"/>
      <c r="AV13" s="531"/>
      <c r="AW13" s="531"/>
      <c r="AX13" s="531"/>
      <c r="AY13" s="531"/>
      <c r="AZ13" s="531"/>
      <c r="BA13" s="531"/>
      <c r="BB13" s="531"/>
      <c r="BC13" s="531"/>
      <c r="BD13" s="531"/>
      <c r="BE13" s="531"/>
      <c r="BF13" s="561"/>
    </row>
    <row r="14" spans="1:63" ht="12" customHeight="1" x14ac:dyDescent="0.15">
      <c r="A14" s="600">
        <v>44723</v>
      </c>
      <c r="B14" s="600"/>
      <c r="C14" s="600"/>
      <c r="D14" s="600"/>
      <c r="E14" s="600"/>
      <c r="F14" s="600"/>
      <c r="G14" s="600"/>
      <c r="H14" s="600"/>
      <c r="I14" s="600"/>
      <c r="J14" s="600"/>
      <c r="K14" s="600"/>
      <c r="L14" s="591">
        <v>12295</v>
      </c>
      <c r="M14" s="591"/>
      <c r="N14" s="591"/>
      <c r="O14" s="591"/>
      <c r="P14" s="591"/>
      <c r="Q14" s="591"/>
      <c r="R14" s="591"/>
      <c r="S14" s="591"/>
      <c r="T14" s="591"/>
      <c r="U14" s="591"/>
      <c r="V14" s="591">
        <v>12455</v>
      </c>
      <c r="W14" s="591"/>
      <c r="X14" s="591"/>
      <c r="Y14" s="591"/>
      <c r="Z14" s="591"/>
      <c r="AA14" s="591"/>
      <c r="AB14" s="591"/>
      <c r="AC14" s="591"/>
      <c r="AD14" s="591"/>
      <c r="AE14" s="591"/>
      <c r="AF14" s="591">
        <v>7377</v>
      </c>
      <c r="AG14" s="591"/>
      <c r="AH14" s="591"/>
      <c r="AI14" s="591"/>
      <c r="AJ14" s="591"/>
      <c r="AK14" s="591"/>
      <c r="AL14" s="591"/>
      <c r="AM14" s="591"/>
      <c r="AN14" s="591"/>
      <c r="AO14" s="591"/>
      <c r="AP14" s="591">
        <v>10371</v>
      </c>
      <c r="AQ14" s="591"/>
      <c r="AR14" s="591"/>
      <c r="AS14" s="591"/>
      <c r="AT14" s="591"/>
      <c r="AU14" s="591"/>
      <c r="AV14" s="591"/>
      <c r="AW14" s="591"/>
      <c r="AX14" s="591"/>
      <c r="AY14" s="591">
        <v>2225</v>
      </c>
      <c r="AZ14" s="591"/>
      <c r="BA14" s="591"/>
      <c r="BB14" s="591"/>
      <c r="BC14" s="591"/>
      <c r="BD14" s="591"/>
      <c r="BE14" s="591"/>
      <c r="BF14" s="591"/>
      <c r="BK14" s="126"/>
    </row>
    <row r="15" spans="1:63" ht="9.9499999999999993" customHeight="1" x14ac:dyDescent="0.15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</row>
    <row r="16" spans="1:63" ht="12" customHeight="1" x14ac:dyDescent="0.15">
      <c r="A16" s="545" t="s">
        <v>402</v>
      </c>
      <c r="B16" s="545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198"/>
      <c r="AQ16" s="547" t="s">
        <v>366</v>
      </c>
      <c r="AR16" s="547"/>
      <c r="AS16" s="547"/>
      <c r="AT16" s="547"/>
      <c r="AU16" s="547"/>
      <c r="AV16" s="547"/>
      <c r="AW16" s="547"/>
      <c r="AX16" s="547"/>
      <c r="AY16" s="547"/>
      <c r="AZ16" s="547"/>
      <c r="BA16" s="547"/>
      <c r="BB16" s="547"/>
      <c r="BC16" s="547"/>
      <c r="BD16" s="547"/>
      <c r="BE16" s="547"/>
      <c r="BF16" s="547"/>
    </row>
    <row r="17" spans="1:58" ht="12" customHeight="1" x14ac:dyDescent="0.15">
      <c r="A17" s="546"/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6"/>
      <c r="AK17" s="546"/>
      <c r="AL17" s="546"/>
      <c r="AM17" s="546"/>
      <c r="AN17" s="546"/>
      <c r="AO17" s="546"/>
      <c r="AP17" s="197"/>
      <c r="AQ17" s="548"/>
      <c r="AR17" s="548"/>
      <c r="AS17" s="548"/>
      <c r="AT17" s="548"/>
      <c r="AU17" s="548"/>
      <c r="AV17" s="548"/>
      <c r="AW17" s="548"/>
      <c r="AX17" s="548"/>
      <c r="AY17" s="548"/>
      <c r="AZ17" s="548"/>
      <c r="BA17" s="548"/>
      <c r="BB17" s="548"/>
      <c r="BC17" s="548"/>
      <c r="BD17" s="548"/>
      <c r="BE17" s="548"/>
      <c r="BF17" s="548"/>
    </row>
    <row r="18" spans="1:58" ht="12" customHeight="1" x14ac:dyDescent="0.15">
      <c r="A18" s="582" t="s">
        <v>396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463" t="s">
        <v>364</v>
      </c>
      <c r="M18" s="566"/>
      <c r="N18" s="566"/>
      <c r="O18" s="566"/>
      <c r="P18" s="566"/>
      <c r="Q18" s="566"/>
      <c r="R18" s="566"/>
      <c r="S18" s="573"/>
      <c r="T18" s="583" t="s">
        <v>401</v>
      </c>
      <c r="U18" s="584"/>
      <c r="V18" s="584"/>
      <c r="W18" s="584"/>
      <c r="X18" s="584"/>
      <c r="Y18" s="584"/>
      <c r="Z18" s="584"/>
      <c r="AA18" s="585"/>
      <c r="AB18" s="583" t="s">
        <v>400</v>
      </c>
      <c r="AC18" s="566"/>
      <c r="AD18" s="566"/>
      <c r="AE18" s="566"/>
      <c r="AF18" s="566"/>
      <c r="AG18" s="566"/>
      <c r="AH18" s="566"/>
      <c r="AI18" s="573"/>
      <c r="AJ18" s="583" t="s">
        <v>399</v>
      </c>
      <c r="AK18" s="584"/>
      <c r="AL18" s="584"/>
      <c r="AM18" s="584"/>
      <c r="AN18" s="584"/>
      <c r="AO18" s="584"/>
      <c r="AP18" s="584"/>
      <c r="AQ18" s="585"/>
      <c r="AR18" s="583" t="s">
        <v>398</v>
      </c>
      <c r="AS18" s="584"/>
      <c r="AT18" s="584"/>
      <c r="AU18" s="584"/>
      <c r="AV18" s="584"/>
      <c r="AW18" s="584"/>
      <c r="AX18" s="584"/>
      <c r="AY18" s="585"/>
      <c r="AZ18" s="586" t="s">
        <v>397</v>
      </c>
      <c r="BA18" s="587"/>
      <c r="BB18" s="587"/>
      <c r="BC18" s="587"/>
      <c r="BD18" s="587"/>
      <c r="BE18" s="587"/>
      <c r="BF18" s="587"/>
    </row>
    <row r="19" spans="1:58" ht="12" customHeight="1" x14ac:dyDescent="0.15">
      <c r="A19" s="582"/>
      <c r="B19" s="533"/>
      <c r="C19" s="533"/>
      <c r="D19" s="533"/>
      <c r="E19" s="533"/>
      <c r="F19" s="533"/>
      <c r="G19" s="533"/>
      <c r="H19" s="533"/>
      <c r="I19" s="533"/>
      <c r="J19" s="533"/>
      <c r="K19" s="533"/>
      <c r="L19" s="466"/>
      <c r="M19" s="544"/>
      <c r="N19" s="544"/>
      <c r="O19" s="544"/>
      <c r="P19" s="544"/>
      <c r="Q19" s="544"/>
      <c r="R19" s="544"/>
      <c r="S19" s="474"/>
      <c r="T19" s="538"/>
      <c r="U19" s="539"/>
      <c r="V19" s="539"/>
      <c r="W19" s="539"/>
      <c r="X19" s="539"/>
      <c r="Y19" s="539"/>
      <c r="Z19" s="539"/>
      <c r="AA19" s="540"/>
      <c r="AB19" s="466"/>
      <c r="AC19" s="544"/>
      <c r="AD19" s="544"/>
      <c r="AE19" s="544"/>
      <c r="AF19" s="544"/>
      <c r="AG19" s="544"/>
      <c r="AH19" s="544"/>
      <c r="AI19" s="474"/>
      <c r="AJ19" s="538"/>
      <c r="AK19" s="539"/>
      <c r="AL19" s="539"/>
      <c r="AM19" s="539"/>
      <c r="AN19" s="539"/>
      <c r="AO19" s="539"/>
      <c r="AP19" s="539"/>
      <c r="AQ19" s="540"/>
      <c r="AR19" s="538"/>
      <c r="AS19" s="539"/>
      <c r="AT19" s="539"/>
      <c r="AU19" s="539"/>
      <c r="AV19" s="539"/>
      <c r="AW19" s="539"/>
      <c r="AX19" s="539"/>
      <c r="AY19" s="540"/>
      <c r="AZ19" s="588"/>
      <c r="BA19" s="589"/>
      <c r="BB19" s="589"/>
      <c r="BC19" s="589"/>
      <c r="BD19" s="589"/>
      <c r="BE19" s="589"/>
      <c r="BF19" s="589"/>
    </row>
    <row r="20" spans="1:58" ht="12" customHeight="1" x14ac:dyDescent="0.15">
      <c r="A20" s="581" t="s">
        <v>391</v>
      </c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461">
        <v>108283</v>
      </c>
      <c r="M20" s="462"/>
      <c r="N20" s="462"/>
      <c r="O20" s="462"/>
      <c r="P20" s="462"/>
      <c r="Q20" s="462"/>
      <c r="R20" s="462"/>
      <c r="S20" s="462"/>
      <c r="T20" s="462">
        <v>44439</v>
      </c>
      <c r="U20" s="462"/>
      <c r="V20" s="462"/>
      <c r="W20" s="462"/>
      <c r="X20" s="462"/>
      <c r="Y20" s="462"/>
      <c r="Z20" s="462"/>
      <c r="AA20" s="462"/>
      <c r="AB20" s="462">
        <v>17896</v>
      </c>
      <c r="AC20" s="462"/>
      <c r="AD20" s="462"/>
      <c r="AE20" s="462"/>
      <c r="AF20" s="462"/>
      <c r="AG20" s="462"/>
      <c r="AH20" s="462"/>
      <c r="AI20" s="462"/>
      <c r="AJ20" s="462">
        <v>10397</v>
      </c>
      <c r="AK20" s="462"/>
      <c r="AL20" s="462"/>
      <c r="AM20" s="462"/>
      <c r="AN20" s="462"/>
      <c r="AO20" s="462"/>
      <c r="AP20" s="462"/>
      <c r="AQ20" s="462"/>
      <c r="AR20" s="462">
        <v>1355</v>
      </c>
      <c r="AS20" s="462"/>
      <c r="AT20" s="462"/>
      <c r="AU20" s="462"/>
      <c r="AV20" s="462"/>
      <c r="AW20" s="462"/>
      <c r="AX20" s="462"/>
      <c r="AY20" s="462"/>
      <c r="AZ20" s="462">
        <v>18006</v>
      </c>
      <c r="BA20" s="462"/>
      <c r="BB20" s="462"/>
      <c r="BC20" s="462"/>
      <c r="BD20" s="462"/>
      <c r="BE20" s="462"/>
      <c r="BF20" s="462"/>
    </row>
    <row r="21" spans="1:58" ht="12" customHeight="1" x14ac:dyDescent="0.15">
      <c r="A21" s="565" t="s">
        <v>390</v>
      </c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452">
        <v>35686</v>
      </c>
      <c r="M21" s="453"/>
      <c r="N21" s="453"/>
      <c r="O21" s="453"/>
      <c r="P21" s="453"/>
      <c r="Q21" s="453"/>
      <c r="R21" s="453"/>
      <c r="S21" s="453"/>
      <c r="T21" s="453">
        <v>23534</v>
      </c>
      <c r="U21" s="453"/>
      <c r="V21" s="453"/>
      <c r="W21" s="453"/>
      <c r="X21" s="453"/>
      <c r="Y21" s="453"/>
      <c r="Z21" s="453"/>
      <c r="AA21" s="453"/>
      <c r="AB21" s="453">
        <v>3363</v>
      </c>
      <c r="AC21" s="453"/>
      <c r="AD21" s="453"/>
      <c r="AE21" s="453"/>
      <c r="AF21" s="453"/>
      <c r="AG21" s="453"/>
      <c r="AH21" s="453"/>
      <c r="AI21" s="453"/>
      <c r="AJ21" s="453">
        <v>5132</v>
      </c>
      <c r="AK21" s="453"/>
      <c r="AL21" s="453"/>
      <c r="AM21" s="453"/>
      <c r="AN21" s="453"/>
      <c r="AO21" s="453"/>
      <c r="AP21" s="453"/>
      <c r="AQ21" s="453"/>
      <c r="AR21" s="453">
        <v>2251</v>
      </c>
      <c r="AS21" s="453"/>
      <c r="AT21" s="453"/>
      <c r="AU21" s="453"/>
      <c r="AV21" s="453"/>
      <c r="AW21" s="453"/>
      <c r="AX21" s="453"/>
      <c r="AY21" s="453"/>
      <c r="AZ21" s="453">
        <v>0</v>
      </c>
      <c r="BA21" s="453"/>
      <c r="BB21" s="453"/>
      <c r="BC21" s="453"/>
      <c r="BD21" s="453"/>
      <c r="BE21" s="453"/>
      <c r="BF21" s="453"/>
    </row>
    <row r="22" spans="1:58" ht="12" customHeight="1" x14ac:dyDescent="0.15">
      <c r="A22" s="565" t="s">
        <v>389</v>
      </c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452">
        <v>105692</v>
      </c>
      <c r="M22" s="453"/>
      <c r="N22" s="453"/>
      <c r="O22" s="453"/>
      <c r="P22" s="453"/>
      <c r="Q22" s="453"/>
      <c r="R22" s="453"/>
      <c r="S22" s="453"/>
      <c r="T22" s="453">
        <v>36190</v>
      </c>
      <c r="U22" s="453"/>
      <c r="V22" s="453"/>
      <c r="W22" s="453"/>
      <c r="X22" s="453"/>
      <c r="Y22" s="453"/>
      <c r="Z22" s="453"/>
      <c r="AA22" s="453"/>
      <c r="AB22" s="453">
        <v>26810</v>
      </c>
      <c r="AC22" s="453"/>
      <c r="AD22" s="453"/>
      <c r="AE22" s="453"/>
      <c r="AF22" s="453"/>
      <c r="AG22" s="453"/>
      <c r="AH22" s="453"/>
      <c r="AI22" s="453"/>
      <c r="AJ22" s="453">
        <v>17306</v>
      </c>
      <c r="AK22" s="453"/>
      <c r="AL22" s="453"/>
      <c r="AM22" s="453"/>
      <c r="AN22" s="453"/>
      <c r="AO22" s="453"/>
      <c r="AP22" s="453"/>
      <c r="AQ22" s="453"/>
      <c r="AR22" s="453">
        <v>0</v>
      </c>
      <c r="AS22" s="453"/>
      <c r="AT22" s="453"/>
      <c r="AU22" s="453"/>
      <c r="AV22" s="453"/>
      <c r="AW22" s="453"/>
      <c r="AX22" s="453"/>
      <c r="AY22" s="453"/>
      <c r="AZ22" s="453">
        <v>0</v>
      </c>
      <c r="BA22" s="453"/>
      <c r="BB22" s="453"/>
      <c r="BC22" s="453"/>
      <c r="BD22" s="453"/>
      <c r="BE22" s="453"/>
      <c r="BF22" s="453"/>
    </row>
    <row r="23" spans="1:58" ht="12" customHeight="1" x14ac:dyDescent="0.15">
      <c r="A23" s="563" t="s">
        <v>388</v>
      </c>
      <c r="B23" s="563"/>
      <c r="C23" s="563"/>
      <c r="D23" s="563"/>
      <c r="E23" s="563"/>
      <c r="F23" s="563"/>
      <c r="G23" s="563"/>
      <c r="H23" s="563"/>
      <c r="I23" s="563"/>
      <c r="J23" s="563"/>
      <c r="K23" s="564"/>
      <c r="L23" s="464">
        <v>63641</v>
      </c>
      <c r="M23" s="465"/>
      <c r="N23" s="465"/>
      <c r="O23" s="465"/>
      <c r="P23" s="465"/>
      <c r="Q23" s="465"/>
      <c r="R23" s="465"/>
      <c r="S23" s="465"/>
      <c r="T23" s="465">
        <v>0</v>
      </c>
      <c r="U23" s="465"/>
      <c r="V23" s="465"/>
      <c r="W23" s="465"/>
      <c r="X23" s="465"/>
      <c r="Y23" s="465"/>
      <c r="Z23" s="465"/>
      <c r="AA23" s="465"/>
      <c r="AB23" s="465">
        <v>28449</v>
      </c>
      <c r="AC23" s="465"/>
      <c r="AD23" s="465"/>
      <c r="AE23" s="465"/>
      <c r="AF23" s="465"/>
      <c r="AG23" s="465"/>
      <c r="AH23" s="465"/>
      <c r="AI23" s="465"/>
      <c r="AJ23" s="465">
        <v>0</v>
      </c>
      <c r="AK23" s="465"/>
      <c r="AL23" s="465"/>
      <c r="AM23" s="465"/>
      <c r="AN23" s="465"/>
      <c r="AO23" s="465"/>
      <c r="AP23" s="465"/>
      <c r="AQ23" s="465"/>
      <c r="AR23" s="465">
        <v>0</v>
      </c>
      <c r="AS23" s="465"/>
      <c r="AT23" s="465"/>
      <c r="AU23" s="465"/>
      <c r="AV23" s="465"/>
      <c r="AW23" s="465"/>
      <c r="AX23" s="465"/>
      <c r="AY23" s="465"/>
      <c r="AZ23" s="465">
        <v>0</v>
      </c>
      <c r="BA23" s="465"/>
      <c r="BB23" s="465"/>
      <c r="BC23" s="465"/>
      <c r="BD23" s="465"/>
      <c r="BE23" s="465"/>
      <c r="BF23" s="465"/>
    </row>
    <row r="24" spans="1:58" ht="12" customHeight="1" x14ac:dyDescent="0.15">
      <c r="A24" s="566" t="s">
        <v>396</v>
      </c>
      <c r="B24" s="566"/>
      <c r="C24" s="566"/>
      <c r="D24" s="566"/>
      <c r="E24" s="566"/>
      <c r="F24" s="566"/>
      <c r="G24" s="566"/>
      <c r="H24" s="566"/>
      <c r="I24" s="566"/>
      <c r="J24" s="566"/>
      <c r="K24" s="573"/>
      <c r="L24" s="463" t="s">
        <v>395</v>
      </c>
      <c r="M24" s="566"/>
      <c r="N24" s="566"/>
      <c r="O24" s="566"/>
      <c r="P24" s="566"/>
      <c r="Q24" s="566"/>
      <c r="R24" s="566"/>
      <c r="S24" s="573"/>
      <c r="T24" s="463" t="s">
        <v>394</v>
      </c>
      <c r="U24" s="566"/>
      <c r="V24" s="566"/>
      <c r="W24" s="566"/>
      <c r="X24" s="566"/>
      <c r="Y24" s="566"/>
      <c r="Z24" s="566"/>
      <c r="AA24" s="566"/>
      <c r="AB24" s="567" t="s">
        <v>393</v>
      </c>
      <c r="AC24" s="568"/>
      <c r="AD24" s="568"/>
      <c r="AE24" s="568"/>
      <c r="AF24" s="568"/>
      <c r="AG24" s="568"/>
      <c r="AH24" s="568"/>
      <c r="AI24" s="569"/>
      <c r="AJ24" s="463" t="s">
        <v>392</v>
      </c>
      <c r="AK24" s="566"/>
      <c r="AL24" s="566"/>
      <c r="AM24" s="566"/>
      <c r="AN24" s="566"/>
      <c r="AO24" s="566"/>
      <c r="AP24" s="566"/>
      <c r="AQ24" s="573"/>
      <c r="AR24" s="574" t="s">
        <v>384</v>
      </c>
      <c r="AS24" s="575"/>
      <c r="AT24" s="575"/>
      <c r="AU24" s="575"/>
      <c r="AV24" s="575"/>
      <c r="AW24" s="575"/>
      <c r="AX24" s="575"/>
      <c r="AY24" s="576"/>
      <c r="AZ24" s="463" t="s">
        <v>345</v>
      </c>
      <c r="BA24" s="566"/>
      <c r="BB24" s="566"/>
      <c r="BC24" s="566"/>
      <c r="BD24" s="566"/>
      <c r="BE24" s="566"/>
      <c r="BF24" s="566"/>
    </row>
    <row r="25" spans="1:58" ht="12" customHeight="1" x14ac:dyDescent="0.15">
      <c r="A25" s="503"/>
      <c r="B25" s="503"/>
      <c r="C25" s="503"/>
      <c r="D25" s="503"/>
      <c r="E25" s="503"/>
      <c r="F25" s="503"/>
      <c r="G25" s="503"/>
      <c r="H25" s="503"/>
      <c r="I25" s="503"/>
      <c r="J25" s="503"/>
      <c r="K25" s="504"/>
      <c r="L25" s="466"/>
      <c r="M25" s="544"/>
      <c r="N25" s="544"/>
      <c r="O25" s="544"/>
      <c r="P25" s="544"/>
      <c r="Q25" s="544"/>
      <c r="R25" s="544"/>
      <c r="S25" s="474"/>
      <c r="T25" s="466"/>
      <c r="U25" s="544"/>
      <c r="V25" s="544"/>
      <c r="W25" s="544"/>
      <c r="X25" s="544"/>
      <c r="Y25" s="544"/>
      <c r="Z25" s="544"/>
      <c r="AA25" s="544"/>
      <c r="AB25" s="570"/>
      <c r="AC25" s="571"/>
      <c r="AD25" s="571"/>
      <c r="AE25" s="571"/>
      <c r="AF25" s="571"/>
      <c r="AG25" s="571"/>
      <c r="AH25" s="571"/>
      <c r="AI25" s="572"/>
      <c r="AJ25" s="466"/>
      <c r="AK25" s="544"/>
      <c r="AL25" s="544"/>
      <c r="AM25" s="544"/>
      <c r="AN25" s="544"/>
      <c r="AO25" s="544"/>
      <c r="AP25" s="544"/>
      <c r="AQ25" s="474"/>
      <c r="AR25" s="577"/>
      <c r="AS25" s="578"/>
      <c r="AT25" s="578"/>
      <c r="AU25" s="578"/>
      <c r="AV25" s="578"/>
      <c r="AW25" s="578"/>
      <c r="AX25" s="578"/>
      <c r="AY25" s="579"/>
      <c r="AZ25" s="491"/>
      <c r="BA25" s="503"/>
      <c r="BB25" s="503"/>
      <c r="BC25" s="503"/>
      <c r="BD25" s="503"/>
      <c r="BE25" s="503"/>
      <c r="BF25" s="503"/>
    </row>
    <row r="26" spans="1:58" ht="12" customHeight="1" x14ac:dyDescent="0.15">
      <c r="A26" s="581" t="s">
        <v>391</v>
      </c>
      <c r="B26" s="581"/>
      <c r="C26" s="581"/>
      <c r="D26" s="581"/>
      <c r="E26" s="581"/>
      <c r="F26" s="581"/>
      <c r="G26" s="581"/>
      <c r="H26" s="581"/>
      <c r="I26" s="581"/>
      <c r="J26" s="581"/>
      <c r="K26" s="581"/>
      <c r="L26" s="461">
        <v>3939</v>
      </c>
      <c r="M26" s="462"/>
      <c r="N26" s="462"/>
      <c r="O26" s="462"/>
      <c r="P26" s="462"/>
      <c r="Q26" s="462"/>
      <c r="R26" s="462"/>
      <c r="S26" s="462"/>
      <c r="T26" s="462">
        <v>12251</v>
      </c>
      <c r="U26" s="462"/>
      <c r="V26" s="462"/>
      <c r="W26" s="462"/>
      <c r="X26" s="462"/>
      <c r="Y26" s="462"/>
      <c r="Z26" s="462"/>
      <c r="AA26" s="462"/>
      <c r="AB26" s="462">
        <v>0</v>
      </c>
      <c r="AC26" s="462"/>
      <c r="AD26" s="462"/>
      <c r="AE26" s="462"/>
      <c r="AF26" s="462"/>
      <c r="AG26" s="462"/>
      <c r="AH26" s="462"/>
      <c r="AI26" s="462"/>
      <c r="AJ26" s="462">
        <v>0</v>
      </c>
      <c r="AK26" s="462"/>
      <c r="AL26" s="462"/>
      <c r="AM26" s="462"/>
      <c r="AN26" s="462"/>
      <c r="AO26" s="462"/>
      <c r="AP26" s="462"/>
      <c r="AQ26" s="462"/>
      <c r="AR26" s="462">
        <v>0</v>
      </c>
      <c r="AS26" s="462"/>
      <c r="AT26" s="462"/>
      <c r="AU26" s="462"/>
      <c r="AV26" s="462"/>
      <c r="AW26" s="462"/>
      <c r="AX26" s="462"/>
      <c r="AY26" s="462"/>
      <c r="AZ26" s="453">
        <v>0</v>
      </c>
      <c r="BA26" s="453"/>
      <c r="BB26" s="453"/>
      <c r="BC26" s="453"/>
      <c r="BD26" s="453"/>
      <c r="BE26" s="453"/>
      <c r="BF26" s="453"/>
    </row>
    <row r="27" spans="1:58" ht="12" customHeight="1" x14ac:dyDescent="0.15">
      <c r="A27" s="565" t="s">
        <v>390</v>
      </c>
      <c r="B27" s="565"/>
      <c r="C27" s="565"/>
      <c r="D27" s="565"/>
      <c r="E27" s="565"/>
      <c r="F27" s="565"/>
      <c r="G27" s="565"/>
      <c r="H27" s="565"/>
      <c r="I27" s="565"/>
      <c r="J27" s="565"/>
      <c r="K27" s="565"/>
      <c r="L27" s="452">
        <v>0</v>
      </c>
      <c r="M27" s="453"/>
      <c r="N27" s="453"/>
      <c r="O27" s="453"/>
      <c r="P27" s="453"/>
      <c r="Q27" s="453"/>
      <c r="R27" s="453"/>
      <c r="S27" s="453"/>
      <c r="T27" s="453">
        <v>0</v>
      </c>
      <c r="U27" s="453"/>
      <c r="V27" s="453"/>
      <c r="W27" s="453"/>
      <c r="X27" s="453"/>
      <c r="Y27" s="453"/>
      <c r="Z27" s="453"/>
      <c r="AA27" s="453"/>
      <c r="AB27" s="453">
        <v>1406</v>
      </c>
      <c r="AC27" s="453"/>
      <c r="AD27" s="453"/>
      <c r="AE27" s="453"/>
      <c r="AF27" s="453"/>
      <c r="AG27" s="453"/>
      <c r="AH27" s="453"/>
      <c r="AI27" s="453"/>
      <c r="AJ27" s="453">
        <v>0</v>
      </c>
      <c r="AK27" s="453"/>
      <c r="AL27" s="453"/>
      <c r="AM27" s="453"/>
      <c r="AN27" s="453"/>
      <c r="AO27" s="453"/>
      <c r="AP27" s="453"/>
      <c r="AQ27" s="453"/>
      <c r="AR27" s="453">
        <v>0</v>
      </c>
      <c r="AS27" s="453"/>
      <c r="AT27" s="453"/>
      <c r="AU27" s="453"/>
      <c r="AV27" s="453"/>
      <c r="AW27" s="453"/>
      <c r="AX27" s="453"/>
      <c r="AY27" s="453"/>
      <c r="AZ27" s="453">
        <v>0</v>
      </c>
      <c r="BA27" s="453"/>
      <c r="BB27" s="453"/>
      <c r="BC27" s="453"/>
      <c r="BD27" s="453"/>
      <c r="BE27" s="453"/>
      <c r="BF27" s="453"/>
    </row>
    <row r="28" spans="1:58" ht="12" customHeight="1" x14ac:dyDescent="0.15">
      <c r="A28" s="565" t="s">
        <v>389</v>
      </c>
      <c r="B28" s="565"/>
      <c r="C28" s="565"/>
      <c r="D28" s="565"/>
      <c r="E28" s="565"/>
      <c r="F28" s="565"/>
      <c r="G28" s="565"/>
      <c r="H28" s="565"/>
      <c r="I28" s="565"/>
      <c r="J28" s="565"/>
      <c r="K28" s="565"/>
      <c r="L28" s="452">
        <v>0</v>
      </c>
      <c r="M28" s="453"/>
      <c r="N28" s="453"/>
      <c r="O28" s="453"/>
      <c r="P28" s="453"/>
      <c r="Q28" s="453"/>
      <c r="R28" s="453"/>
      <c r="S28" s="453"/>
      <c r="T28" s="580">
        <v>0</v>
      </c>
      <c r="U28" s="580"/>
      <c r="V28" s="580"/>
      <c r="W28" s="580"/>
      <c r="X28" s="580"/>
      <c r="Y28" s="580"/>
      <c r="Z28" s="580"/>
      <c r="AA28" s="580"/>
      <c r="AB28" s="580">
        <v>0</v>
      </c>
      <c r="AC28" s="453"/>
      <c r="AD28" s="453"/>
      <c r="AE28" s="453"/>
      <c r="AF28" s="453"/>
      <c r="AG28" s="453"/>
      <c r="AH28" s="453"/>
      <c r="AI28" s="453"/>
      <c r="AJ28" s="453">
        <v>17832</v>
      </c>
      <c r="AK28" s="453"/>
      <c r="AL28" s="453"/>
      <c r="AM28" s="453"/>
      <c r="AN28" s="453"/>
      <c r="AO28" s="453"/>
      <c r="AP28" s="453"/>
      <c r="AQ28" s="453"/>
      <c r="AR28" s="453">
        <v>7554</v>
      </c>
      <c r="AS28" s="453"/>
      <c r="AT28" s="453"/>
      <c r="AU28" s="453"/>
      <c r="AV28" s="453"/>
      <c r="AW28" s="453"/>
      <c r="AX28" s="453"/>
      <c r="AY28" s="453"/>
      <c r="AZ28" s="453">
        <v>0</v>
      </c>
      <c r="BA28" s="453"/>
      <c r="BB28" s="453"/>
      <c r="BC28" s="453"/>
      <c r="BD28" s="453"/>
      <c r="BE28" s="453"/>
      <c r="BF28" s="453"/>
    </row>
    <row r="29" spans="1:58" ht="12" customHeight="1" x14ac:dyDescent="0.15">
      <c r="A29" s="563" t="s">
        <v>388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4"/>
      <c r="L29" s="464">
        <v>0</v>
      </c>
      <c r="M29" s="465"/>
      <c r="N29" s="465"/>
      <c r="O29" s="465"/>
      <c r="P29" s="465"/>
      <c r="Q29" s="465"/>
      <c r="R29" s="465"/>
      <c r="S29" s="465"/>
      <c r="T29" s="465">
        <v>0</v>
      </c>
      <c r="U29" s="465"/>
      <c r="V29" s="465"/>
      <c r="W29" s="465"/>
      <c r="X29" s="465"/>
      <c r="Y29" s="465"/>
      <c r="Z29" s="465"/>
      <c r="AA29" s="465"/>
      <c r="AB29" s="465">
        <v>3093</v>
      </c>
      <c r="AC29" s="465"/>
      <c r="AD29" s="465"/>
      <c r="AE29" s="465"/>
      <c r="AF29" s="465"/>
      <c r="AG29" s="465"/>
      <c r="AH29" s="465"/>
      <c r="AI29" s="465"/>
      <c r="AJ29" s="465">
        <v>0</v>
      </c>
      <c r="AK29" s="465"/>
      <c r="AL29" s="465"/>
      <c r="AM29" s="465"/>
      <c r="AN29" s="465"/>
      <c r="AO29" s="465"/>
      <c r="AP29" s="465"/>
      <c r="AQ29" s="465"/>
      <c r="AR29" s="465">
        <v>0</v>
      </c>
      <c r="AS29" s="465"/>
      <c r="AT29" s="465"/>
      <c r="AU29" s="465"/>
      <c r="AV29" s="465"/>
      <c r="AW29" s="465"/>
      <c r="AX29" s="465"/>
      <c r="AY29" s="465"/>
      <c r="AZ29" s="465">
        <v>32099</v>
      </c>
      <c r="BA29" s="465"/>
      <c r="BB29" s="465"/>
      <c r="BC29" s="465"/>
      <c r="BD29" s="465"/>
      <c r="BE29" s="465"/>
      <c r="BF29" s="465"/>
    </row>
    <row r="30" spans="1:58" ht="12" customHeight="1" x14ac:dyDescent="0.15">
      <c r="A30" s="200" t="s">
        <v>387</v>
      </c>
      <c r="B30" s="199"/>
      <c r="C30" s="199"/>
      <c r="D30" s="200"/>
      <c r="E30" s="199"/>
      <c r="F30" s="199"/>
      <c r="G30" s="199"/>
      <c r="H30" s="199"/>
      <c r="I30" s="199"/>
      <c r="J30" s="199"/>
      <c r="K30" s="199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</row>
    <row r="31" spans="1:58" ht="12" customHeight="1" x14ac:dyDescent="0.15">
      <c r="A31" s="200" t="s">
        <v>386</v>
      </c>
      <c r="B31" s="199"/>
      <c r="C31" s="199"/>
      <c r="D31" s="200"/>
      <c r="E31" s="199"/>
      <c r="F31" s="199"/>
      <c r="G31" s="199"/>
      <c r="H31" s="199"/>
      <c r="I31" s="199"/>
      <c r="J31" s="199"/>
      <c r="K31" s="199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</row>
    <row r="32" spans="1:58" ht="9.9499999999999993" customHeight="1" x14ac:dyDescent="0.15">
      <c r="A32" s="200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</row>
    <row r="33" spans="1:58" ht="12" customHeight="1" x14ac:dyDescent="0.15">
      <c r="A33" s="545" t="s">
        <v>385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5"/>
      <c r="AJ33" s="545"/>
      <c r="AK33" s="545"/>
      <c r="AL33" s="545"/>
      <c r="AM33" s="545"/>
      <c r="AN33" s="545"/>
      <c r="AO33" s="545"/>
      <c r="AP33" s="198"/>
      <c r="AQ33" s="547" t="s">
        <v>366</v>
      </c>
      <c r="AR33" s="547"/>
      <c r="AS33" s="547"/>
      <c r="AT33" s="547"/>
      <c r="AU33" s="547"/>
      <c r="AV33" s="547"/>
      <c r="AW33" s="547"/>
      <c r="AX33" s="547"/>
      <c r="AY33" s="547"/>
      <c r="AZ33" s="547"/>
      <c r="BA33" s="547"/>
      <c r="BB33" s="547"/>
      <c r="BC33" s="547"/>
      <c r="BD33" s="547"/>
      <c r="BE33" s="547"/>
      <c r="BF33" s="547"/>
    </row>
    <row r="34" spans="1:58" ht="12" customHeight="1" x14ac:dyDescent="0.15">
      <c r="A34" s="546"/>
      <c r="B34" s="546"/>
      <c r="C34" s="546"/>
      <c r="D34" s="546"/>
      <c r="E34" s="546"/>
      <c r="F34" s="546"/>
      <c r="G34" s="546"/>
      <c r="H34" s="546"/>
      <c r="I34" s="546"/>
      <c r="J34" s="546"/>
      <c r="K34" s="546"/>
      <c r="L34" s="546"/>
      <c r="M34" s="546"/>
      <c r="N34" s="546"/>
      <c r="O34" s="546"/>
      <c r="P34" s="546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6"/>
      <c r="AE34" s="546"/>
      <c r="AF34" s="546"/>
      <c r="AG34" s="546"/>
      <c r="AH34" s="546"/>
      <c r="AI34" s="546"/>
      <c r="AJ34" s="546"/>
      <c r="AK34" s="546"/>
      <c r="AL34" s="546"/>
      <c r="AM34" s="546"/>
      <c r="AN34" s="546"/>
      <c r="AO34" s="546"/>
      <c r="AP34" s="197"/>
      <c r="AQ34" s="548"/>
      <c r="AR34" s="548"/>
      <c r="AS34" s="548"/>
      <c r="AT34" s="548"/>
      <c r="AU34" s="548"/>
      <c r="AV34" s="548"/>
      <c r="AW34" s="548"/>
      <c r="AX34" s="548"/>
      <c r="AY34" s="548"/>
      <c r="AZ34" s="548"/>
      <c r="BA34" s="548"/>
      <c r="BB34" s="548"/>
      <c r="BC34" s="548"/>
      <c r="BD34" s="548"/>
      <c r="BE34" s="548"/>
      <c r="BF34" s="548"/>
    </row>
    <row r="35" spans="1:58" ht="12" customHeight="1" x14ac:dyDescent="0.15">
      <c r="A35" s="530" t="s">
        <v>365</v>
      </c>
      <c r="B35" s="531"/>
      <c r="C35" s="531"/>
      <c r="D35" s="531"/>
      <c r="E35" s="531"/>
      <c r="F35" s="531"/>
      <c r="G35" s="531"/>
      <c r="H35" s="531"/>
      <c r="I35" s="531"/>
      <c r="J35" s="531"/>
      <c r="K35" s="531"/>
      <c r="L35" s="533" t="s">
        <v>364</v>
      </c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1" t="s">
        <v>378</v>
      </c>
      <c r="AC35" s="531"/>
      <c r="AD35" s="531"/>
      <c r="AE35" s="531"/>
      <c r="AF35" s="531"/>
      <c r="AG35" s="531"/>
      <c r="AH35" s="531"/>
      <c r="AI35" s="531"/>
      <c r="AJ35" s="531"/>
      <c r="AK35" s="531"/>
      <c r="AL35" s="531"/>
      <c r="AM35" s="531"/>
      <c r="AN35" s="531"/>
      <c r="AO35" s="531"/>
      <c r="AP35" s="531"/>
      <c r="AQ35" s="531"/>
      <c r="AR35" s="531" t="s">
        <v>384</v>
      </c>
      <c r="AS35" s="531"/>
      <c r="AT35" s="531"/>
      <c r="AU35" s="531"/>
      <c r="AV35" s="531"/>
      <c r="AW35" s="531"/>
      <c r="AX35" s="531"/>
      <c r="AY35" s="531"/>
      <c r="AZ35" s="531"/>
      <c r="BA35" s="531"/>
      <c r="BB35" s="531"/>
      <c r="BC35" s="531"/>
      <c r="BD35" s="531"/>
      <c r="BE35" s="531"/>
      <c r="BF35" s="561"/>
    </row>
    <row r="36" spans="1:58" ht="12" customHeight="1" x14ac:dyDescent="0.15">
      <c r="A36" s="530"/>
      <c r="B36" s="531"/>
      <c r="C36" s="531"/>
      <c r="D36" s="531"/>
      <c r="E36" s="531"/>
      <c r="F36" s="531"/>
      <c r="G36" s="531"/>
      <c r="H36" s="531"/>
      <c r="I36" s="531"/>
      <c r="J36" s="531"/>
      <c r="K36" s="531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532"/>
      <c r="AC36" s="532"/>
      <c r="AD36" s="532"/>
      <c r="AE36" s="532"/>
      <c r="AF36" s="532"/>
      <c r="AG36" s="532"/>
      <c r="AH36" s="532"/>
      <c r="AI36" s="532"/>
      <c r="AJ36" s="532"/>
      <c r="AK36" s="532"/>
      <c r="AL36" s="532"/>
      <c r="AM36" s="532"/>
      <c r="AN36" s="532"/>
      <c r="AO36" s="532"/>
      <c r="AP36" s="532"/>
      <c r="AQ36" s="532"/>
      <c r="AR36" s="532"/>
      <c r="AS36" s="532"/>
      <c r="AT36" s="532"/>
      <c r="AU36" s="532"/>
      <c r="AV36" s="532"/>
      <c r="AW36" s="532"/>
      <c r="AX36" s="532"/>
      <c r="AY36" s="532"/>
      <c r="AZ36" s="532"/>
      <c r="BA36" s="532"/>
      <c r="BB36" s="532"/>
      <c r="BC36" s="532"/>
      <c r="BD36" s="532"/>
      <c r="BE36" s="532"/>
      <c r="BF36" s="562"/>
    </row>
    <row r="37" spans="1:58" ht="12" customHeight="1" x14ac:dyDescent="0.15">
      <c r="A37" s="521" t="s">
        <v>383</v>
      </c>
      <c r="B37" s="521"/>
      <c r="C37" s="521"/>
      <c r="D37" s="521"/>
      <c r="E37" s="521"/>
      <c r="F37" s="521"/>
      <c r="G37" s="521"/>
      <c r="H37" s="521"/>
      <c r="I37" s="521"/>
      <c r="J37" s="521"/>
      <c r="K37" s="521"/>
      <c r="L37" s="556">
        <v>68548</v>
      </c>
      <c r="M37" s="557"/>
      <c r="N37" s="557"/>
      <c r="O37" s="557"/>
      <c r="P37" s="557"/>
      <c r="Q37" s="557"/>
      <c r="R37" s="557"/>
      <c r="S37" s="557"/>
      <c r="T37" s="557"/>
      <c r="U37" s="557"/>
      <c r="V37" s="557"/>
      <c r="W37" s="557"/>
      <c r="X37" s="557"/>
      <c r="Y37" s="557"/>
      <c r="Z37" s="557"/>
      <c r="AA37" s="557"/>
      <c r="AB37" s="523">
        <v>68548</v>
      </c>
      <c r="AC37" s="523"/>
      <c r="AD37" s="523"/>
      <c r="AE37" s="523"/>
      <c r="AF37" s="523"/>
      <c r="AG37" s="523"/>
      <c r="AH37" s="523"/>
      <c r="AI37" s="523"/>
      <c r="AJ37" s="523"/>
      <c r="AK37" s="523"/>
      <c r="AL37" s="523"/>
      <c r="AM37" s="523"/>
      <c r="AN37" s="523"/>
      <c r="AO37" s="523"/>
      <c r="AP37" s="523"/>
      <c r="AQ37" s="523"/>
      <c r="AR37" s="523">
        <v>0</v>
      </c>
      <c r="AS37" s="523"/>
      <c r="AT37" s="523"/>
      <c r="AU37" s="523"/>
      <c r="AV37" s="523"/>
      <c r="AW37" s="523"/>
      <c r="AX37" s="523"/>
      <c r="AY37" s="523"/>
      <c r="AZ37" s="523"/>
      <c r="BA37" s="523"/>
      <c r="BB37" s="523"/>
      <c r="BC37" s="523"/>
      <c r="BD37" s="523"/>
      <c r="BE37" s="523"/>
      <c r="BF37" s="523"/>
    </row>
    <row r="38" spans="1:58" ht="12" customHeight="1" x14ac:dyDescent="0.15">
      <c r="A38" s="527" t="s">
        <v>382</v>
      </c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58">
        <v>115449</v>
      </c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59"/>
      <c r="Z38" s="559"/>
      <c r="AA38" s="559"/>
      <c r="AB38" s="560">
        <v>114634</v>
      </c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  <c r="AO38" s="560"/>
      <c r="AP38" s="560"/>
      <c r="AQ38" s="560"/>
      <c r="AR38" s="560">
        <v>815</v>
      </c>
      <c r="AS38" s="560"/>
      <c r="AT38" s="560"/>
      <c r="AU38" s="560"/>
      <c r="AV38" s="560"/>
      <c r="AW38" s="560"/>
      <c r="AX38" s="560"/>
      <c r="AY38" s="560"/>
      <c r="AZ38" s="560"/>
      <c r="BA38" s="560"/>
      <c r="BB38" s="560"/>
      <c r="BC38" s="560"/>
      <c r="BD38" s="560"/>
      <c r="BE38" s="560"/>
      <c r="BF38" s="560"/>
    </row>
    <row r="39" spans="1:58" ht="12" customHeight="1" x14ac:dyDescent="0.15">
      <c r="A39" s="527" t="s">
        <v>381</v>
      </c>
      <c r="B39" s="527"/>
      <c r="C39" s="527"/>
      <c r="D39" s="527"/>
      <c r="E39" s="527"/>
      <c r="F39" s="527"/>
      <c r="G39" s="527"/>
      <c r="H39" s="527"/>
      <c r="I39" s="527"/>
      <c r="J39" s="527"/>
      <c r="K39" s="527"/>
      <c r="L39" s="558">
        <v>11963</v>
      </c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60">
        <v>11963</v>
      </c>
      <c r="AC39" s="560"/>
      <c r="AD39" s="560"/>
      <c r="AE39" s="560"/>
      <c r="AF39" s="560"/>
      <c r="AG39" s="560"/>
      <c r="AH39" s="560"/>
      <c r="AI39" s="560"/>
      <c r="AJ39" s="560"/>
      <c r="AK39" s="560"/>
      <c r="AL39" s="560"/>
      <c r="AM39" s="560"/>
      <c r="AN39" s="560"/>
      <c r="AO39" s="560"/>
      <c r="AP39" s="560"/>
      <c r="AQ39" s="560"/>
      <c r="AR39" s="560">
        <v>0</v>
      </c>
      <c r="AS39" s="560"/>
      <c r="AT39" s="560"/>
      <c r="AU39" s="560"/>
      <c r="AV39" s="560"/>
      <c r="AW39" s="560"/>
      <c r="AX39" s="560"/>
      <c r="AY39" s="560"/>
      <c r="AZ39" s="560"/>
      <c r="BA39" s="560"/>
      <c r="BB39" s="560"/>
      <c r="BC39" s="560"/>
      <c r="BD39" s="560"/>
      <c r="BE39" s="560"/>
      <c r="BF39" s="560"/>
    </row>
    <row r="40" spans="1:58" ht="12" customHeight="1" x14ac:dyDescent="0.15">
      <c r="A40" s="524" t="s">
        <v>380</v>
      </c>
      <c r="B40" s="524"/>
      <c r="C40" s="524"/>
      <c r="D40" s="524"/>
      <c r="E40" s="524"/>
      <c r="F40" s="524"/>
      <c r="G40" s="524"/>
      <c r="H40" s="524"/>
      <c r="I40" s="524"/>
      <c r="J40" s="524"/>
      <c r="K40" s="524"/>
      <c r="L40" s="554">
        <v>17818</v>
      </c>
      <c r="M40" s="555"/>
      <c r="N40" s="555"/>
      <c r="O40" s="555"/>
      <c r="P40" s="555"/>
      <c r="Q40" s="555"/>
      <c r="R40" s="555"/>
      <c r="S40" s="555"/>
      <c r="T40" s="555"/>
      <c r="U40" s="555"/>
      <c r="V40" s="555"/>
      <c r="W40" s="555"/>
      <c r="X40" s="555"/>
      <c r="Y40" s="555"/>
      <c r="Z40" s="555"/>
      <c r="AA40" s="555"/>
      <c r="AB40" s="526">
        <v>17818</v>
      </c>
      <c r="AC40" s="526"/>
      <c r="AD40" s="526"/>
      <c r="AE40" s="526"/>
      <c r="AF40" s="526"/>
      <c r="AG40" s="526"/>
      <c r="AH40" s="526"/>
      <c r="AI40" s="526"/>
      <c r="AJ40" s="526"/>
      <c r="AK40" s="526"/>
      <c r="AL40" s="526"/>
      <c r="AM40" s="526"/>
      <c r="AN40" s="526"/>
      <c r="AO40" s="526"/>
      <c r="AP40" s="526"/>
      <c r="AQ40" s="526"/>
      <c r="AR40" s="526">
        <v>0</v>
      </c>
      <c r="AS40" s="526"/>
      <c r="AT40" s="526"/>
      <c r="AU40" s="526"/>
      <c r="AV40" s="526"/>
      <c r="AW40" s="526"/>
      <c r="AX40" s="526"/>
      <c r="AY40" s="526"/>
      <c r="AZ40" s="526"/>
      <c r="BA40" s="526"/>
      <c r="BB40" s="526"/>
      <c r="BC40" s="526"/>
      <c r="BD40" s="526"/>
      <c r="BE40" s="526"/>
      <c r="BF40" s="526"/>
    </row>
    <row r="41" spans="1:58" ht="9.9499999999999993" customHeight="1" x14ac:dyDescent="0.1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</row>
    <row r="42" spans="1:58" ht="12" customHeight="1" x14ac:dyDescent="0.15">
      <c r="A42" s="545" t="s">
        <v>379</v>
      </c>
      <c r="B42" s="545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  <c r="T42" s="545"/>
      <c r="U42" s="545"/>
      <c r="V42" s="545"/>
      <c r="W42" s="545"/>
      <c r="X42" s="545"/>
      <c r="Y42" s="545"/>
      <c r="Z42" s="545"/>
      <c r="AA42" s="545"/>
      <c r="AB42" s="545"/>
      <c r="AC42" s="545"/>
      <c r="AD42" s="545"/>
      <c r="AE42" s="545"/>
      <c r="AF42" s="545"/>
      <c r="AG42" s="545"/>
      <c r="AH42" s="545"/>
      <c r="AI42" s="545"/>
      <c r="AJ42" s="545"/>
      <c r="AK42" s="545"/>
      <c r="AL42" s="545"/>
      <c r="AM42" s="545"/>
      <c r="AN42" s="545"/>
      <c r="AO42" s="545"/>
      <c r="AP42" s="198"/>
      <c r="AQ42" s="547" t="s">
        <v>366</v>
      </c>
      <c r="AR42" s="547"/>
      <c r="AS42" s="547"/>
      <c r="AT42" s="547"/>
      <c r="AU42" s="547"/>
      <c r="AV42" s="547"/>
      <c r="AW42" s="547"/>
      <c r="AX42" s="547"/>
      <c r="AY42" s="547"/>
      <c r="AZ42" s="547"/>
      <c r="BA42" s="547"/>
      <c r="BB42" s="547"/>
      <c r="BC42" s="547"/>
      <c r="BD42" s="547"/>
      <c r="BE42" s="547"/>
      <c r="BF42" s="547"/>
    </row>
    <row r="43" spans="1:58" ht="12" customHeight="1" x14ac:dyDescent="0.15">
      <c r="A43" s="546"/>
      <c r="B43" s="546"/>
      <c r="C43" s="546"/>
      <c r="D43" s="546"/>
      <c r="E43" s="546"/>
      <c r="F43" s="546"/>
      <c r="G43" s="546"/>
      <c r="H43" s="546"/>
      <c r="I43" s="546"/>
      <c r="J43" s="546"/>
      <c r="K43" s="546"/>
      <c r="L43" s="546"/>
      <c r="M43" s="546"/>
      <c r="N43" s="546"/>
      <c r="O43" s="546"/>
      <c r="P43" s="546"/>
      <c r="Q43" s="546"/>
      <c r="R43" s="546"/>
      <c r="S43" s="546"/>
      <c r="T43" s="546"/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546"/>
      <c r="AO43" s="546"/>
      <c r="AP43" s="197"/>
      <c r="AQ43" s="548"/>
      <c r="AR43" s="548"/>
      <c r="AS43" s="548"/>
      <c r="AT43" s="548"/>
      <c r="AU43" s="548"/>
      <c r="AV43" s="548"/>
      <c r="AW43" s="548"/>
      <c r="AX43" s="548"/>
      <c r="AY43" s="548"/>
      <c r="AZ43" s="548"/>
      <c r="BA43" s="548"/>
      <c r="BB43" s="548"/>
      <c r="BC43" s="548"/>
      <c r="BD43" s="548"/>
      <c r="BE43" s="548"/>
      <c r="BF43" s="548"/>
    </row>
    <row r="44" spans="1:58" ht="12" customHeight="1" x14ac:dyDescent="0.15">
      <c r="A44" s="530" t="s">
        <v>365</v>
      </c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P44" s="534" t="s">
        <v>364</v>
      </c>
      <c r="Q44" s="534"/>
      <c r="R44" s="534"/>
      <c r="S44" s="534"/>
      <c r="T44" s="534"/>
      <c r="U44" s="534"/>
      <c r="V44" s="534"/>
      <c r="W44" s="534"/>
      <c r="X44" s="534"/>
      <c r="Y44" s="534" t="s">
        <v>363</v>
      </c>
      <c r="Z44" s="534"/>
      <c r="AA44" s="534"/>
      <c r="AB44" s="534"/>
      <c r="AC44" s="534"/>
      <c r="AD44" s="534"/>
      <c r="AE44" s="534"/>
      <c r="AF44" s="534"/>
      <c r="AG44" s="534"/>
      <c r="AH44" s="534" t="s">
        <v>360</v>
      </c>
      <c r="AI44" s="534"/>
      <c r="AJ44" s="534"/>
      <c r="AK44" s="534"/>
      <c r="AL44" s="534"/>
      <c r="AM44" s="534"/>
      <c r="AN44" s="534"/>
      <c r="AO44" s="534"/>
      <c r="AP44" s="534"/>
      <c r="AQ44" s="531" t="s">
        <v>378</v>
      </c>
      <c r="AR44" s="531"/>
      <c r="AS44" s="531"/>
      <c r="AT44" s="531"/>
      <c r="AU44" s="531"/>
      <c r="AV44" s="531"/>
      <c r="AW44" s="531"/>
      <c r="AX44" s="531"/>
      <c r="AY44" s="531"/>
      <c r="AZ44" s="534" t="s">
        <v>377</v>
      </c>
      <c r="BA44" s="534"/>
      <c r="BB44" s="534"/>
      <c r="BC44" s="534"/>
      <c r="BD44" s="534"/>
      <c r="BE44" s="534"/>
      <c r="BF44" s="536"/>
    </row>
    <row r="45" spans="1:58" ht="12" customHeight="1" x14ac:dyDescent="0.15">
      <c r="A45" s="530"/>
      <c r="B45" s="531"/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4"/>
      <c r="AO45" s="534"/>
      <c r="AP45" s="534"/>
      <c r="AQ45" s="531"/>
      <c r="AR45" s="531"/>
      <c r="AS45" s="531"/>
      <c r="AT45" s="531"/>
      <c r="AU45" s="531"/>
      <c r="AV45" s="531"/>
      <c r="AW45" s="531"/>
      <c r="AX45" s="531"/>
      <c r="AY45" s="531"/>
      <c r="AZ45" s="534"/>
      <c r="BA45" s="534"/>
      <c r="BB45" s="534"/>
      <c r="BC45" s="534"/>
      <c r="BD45" s="534"/>
      <c r="BE45" s="534"/>
      <c r="BF45" s="536"/>
    </row>
    <row r="46" spans="1:58" ht="12" customHeight="1" x14ac:dyDescent="0.15">
      <c r="A46" s="521" t="s">
        <v>370</v>
      </c>
      <c r="B46" s="521"/>
      <c r="C46" s="521"/>
      <c r="D46" s="521"/>
      <c r="E46" s="521"/>
      <c r="F46" s="521"/>
      <c r="G46" s="521"/>
      <c r="H46" s="521"/>
      <c r="I46" s="521"/>
      <c r="J46" s="521"/>
      <c r="K46" s="521"/>
      <c r="L46" s="521"/>
      <c r="M46" s="521"/>
      <c r="N46" s="521"/>
      <c r="O46" s="549"/>
      <c r="P46" s="551">
        <f>AQ46+AZ46</f>
        <v>40044</v>
      </c>
      <c r="Q46" s="552"/>
      <c r="R46" s="552"/>
      <c r="S46" s="552"/>
      <c r="T46" s="552"/>
      <c r="U46" s="552"/>
      <c r="V46" s="552"/>
      <c r="W46" s="552"/>
      <c r="X46" s="552"/>
      <c r="Y46" s="553">
        <v>0</v>
      </c>
      <c r="Z46" s="553"/>
      <c r="AA46" s="553"/>
      <c r="AB46" s="553"/>
      <c r="AC46" s="553"/>
      <c r="AD46" s="553"/>
      <c r="AE46" s="553"/>
      <c r="AF46" s="553"/>
      <c r="AG46" s="553"/>
      <c r="AH46" s="553">
        <v>0</v>
      </c>
      <c r="AI46" s="553"/>
      <c r="AJ46" s="553"/>
      <c r="AK46" s="553"/>
      <c r="AL46" s="553"/>
      <c r="AM46" s="553"/>
      <c r="AN46" s="553"/>
      <c r="AO46" s="553"/>
      <c r="AP46" s="553"/>
      <c r="AQ46" s="552">
        <v>17875</v>
      </c>
      <c r="AR46" s="552"/>
      <c r="AS46" s="552"/>
      <c r="AT46" s="552"/>
      <c r="AU46" s="552"/>
      <c r="AV46" s="552"/>
      <c r="AW46" s="552"/>
      <c r="AX46" s="552"/>
      <c r="AY46" s="552"/>
      <c r="AZ46" s="552">
        <v>22169</v>
      </c>
      <c r="BA46" s="552"/>
      <c r="BB46" s="552"/>
      <c r="BC46" s="552"/>
      <c r="BD46" s="552"/>
      <c r="BE46" s="552"/>
      <c r="BF46" s="552"/>
    </row>
    <row r="47" spans="1:58" ht="12" customHeight="1" x14ac:dyDescent="0.15">
      <c r="A47" s="527" t="s">
        <v>369</v>
      </c>
      <c r="B47" s="527"/>
      <c r="C47" s="527"/>
      <c r="D47" s="527"/>
      <c r="E47" s="527"/>
      <c r="F47" s="527"/>
      <c r="G47" s="527"/>
      <c r="H47" s="527"/>
      <c r="I47" s="527"/>
      <c r="J47" s="527"/>
      <c r="K47" s="527"/>
      <c r="L47" s="527"/>
      <c r="M47" s="527"/>
      <c r="N47" s="527"/>
      <c r="O47" s="527"/>
      <c r="P47" s="528">
        <v>68413</v>
      </c>
      <c r="Q47" s="529"/>
      <c r="R47" s="529"/>
      <c r="S47" s="529"/>
      <c r="T47" s="529"/>
      <c r="U47" s="529"/>
      <c r="V47" s="529"/>
      <c r="W47" s="529"/>
      <c r="X47" s="529"/>
      <c r="Y47" s="529">
        <v>8075</v>
      </c>
      <c r="Z47" s="529"/>
      <c r="AA47" s="529"/>
      <c r="AB47" s="529"/>
      <c r="AC47" s="529"/>
      <c r="AD47" s="529"/>
      <c r="AE47" s="529"/>
      <c r="AF47" s="529"/>
      <c r="AG47" s="529"/>
      <c r="AH47" s="529">
        <v>5542</v>
      </c>
      <c r="AI47" s="529"/>
      <c r="AJ47" s="529"/>
      <c r="AK47" s="529"/>
      <c r="AL47" s="529"/>
      <c r="AM47" s="529"/>
      <c r="AN47" s="529"/>
      <c r="AO47" s="529"/>
      <c r="AP47" s="529"/>
      <c r="AQ47" s="529">
        <v>12427</v>
      </c>
      <c r="AR47" s="529"/>
      <c r="AS47" s="529"/>
      <c r="AT47" s="529"/>
      <c r="AU47" s="529"/>
      <c r="AV47" s="529"/>
      <c r="AW47" s="529"/>
      <c r="AX47" s="529"/>
      <c r="AY47" s="529"/>
      <c r="AZ47" s="529">
        <v>25475</v>
      </c>
      <c r="BA47" s="529"/>
      <c r="BB47" s="529"/>
      <c r="BC47" s="529"/>
      <c r="BD47" s="529"/>
      <c r="BE47" s="529"/>
      <c r="BF47" s="529"/>
    </row>
    <row r="48" spans="1:58" ht="12" customHeight="1" x14ac:dyDescent="0.15">
      <c r="A48" s="524" t="s">
        <v>368</v>
      </c>
      <c r="B48" s="524"/>
      <c r="C48" s="524"/>
      <c r="D48" s="524"/>
      <c r="E48" s="524"/>
      <c r="F48" s="524"/>
      <c r="G48" s="524"/>
      <c r="H48" s="524"/>
      <c r="I48" s="524"/>
      <c r="J48" s="524"/>
      <c r="K48" s="524"/>
      <c r="L48" s="524"/>
      <c r="M48" s="524"/>
      <c r="N48" s="524"/>
      <c r="O48" s="524"/>
      <c r="P48" s="525">
        <v>185333</v>
      </c>
      <c r="Q48" s="526"/>
      <c r="R48" s="526"/>
      <c r="S48" s="526"/>
      <c r="T48" s="526"/>
      <c r="U48" s="526"/>
      <c r="V48" s="526"/>
      <c r="W48" s="526"/>
      <c r="X48" s="526"/>
      <c r="Y48" s="526">
        <v>0</v>
      </c>
      <c r="Z48" s="526"/>
      <c r="AA48" s="526"/>
      <c r="AB48" s="526"/>
      <c r="AC48" s="526"/>
      <c r="AD48" s="526"/>
      <c r="AE48" s="526"/>
      <c r="AF48" s="526"/>
      <c r="AG48" s="526"/>
      <c r="AH48" s="526">
        <v>108956</v>
      </c>
      <c r="AI48" s="526"/>
      <c r="AJ48" s="526"/>
      <c r="AK48" s="526"/>
      <c r="AL48" s="526"/>
      <c r="AM48" s="526"/>
      <c r="AN48" s="526"/>
      <c r="AO48" s="526"/>
      <c r="AP48" s="526"/>
      <c r="AQ48" s="526">
        <v>0</v>
      </c>
      <c r="AR48" s="526"/>
      <c r="AS48" s="526"/>
      <c r="AT48" s="526"/>
      <c r="AU48" s="526"/>
      <c r="AV48" s="526"/>
      <c r="AW48" s="526"/>
      <c r="AX48" s="526"/>
      <c r="AY48" s="526"/>
      <c r="AZ48" s="526">
        <v>21383</v>
      </c>
      <c r="BA48" s="526"/>
      <c r="BB48" s="526"/>
      <c r="BC48" s="526"/>
      <c r="BD48" s="526"/>
      <c r="BE48" s="526"/>
      <c r="BF48" s="526"/>
    </row>
    <row r="49" spans="1:58" ht="12" customHeight="1" x14ac:dyDescent="0.15">
      <c r="A49" s="530" t="s">
        <v>365</v>
      </c>
      <c r="B49" s="531"/>
      <c r="C49" s="531"/>
      <c r="D49" s="531"/>
      <c r="E49" s="531"/>
      <c r="F49" s="531"/>
      <c r="G49" s="531"/>
      <c r="H49" s="531"/>
      <c r="I49" s="531"/>
      <c r="J49" s="531"/>
      <c r="K49" s="531"/>
      <c r="L49" s="531"/>
      <c r="M49" s="531"/>
      <c r="N49" s="531"/>
      <c r="O49" s="531"/>
      <c r="P49" s="466" t="s">
        <v>376</v>
      </c>
      <c r="Q49" s="544"/>
      <c r="R49" s="544"/>
      <c r="S49" s="544"/>
      <c r="T49" s="544"/>
      <c r="U49" s="544"/>
      <c r="V49" s="474"/>
      <c r="W49" s="538" t="s">
        <v>375</v>
      </c>
      <c r="X49" s="539"/>
      <c r="Y49" s="539"/>
      <c r="Z49" s="539"/>
      <c r="AA49" s="539"/>
      <c r="AB49" s="539"/>
      <c r="AC49" s="539"/>
      <c r="AD49" s="540"/>
      <c r="AE49" s="466" t="s">
        <v>374</v>
      </c>
      <c r="AF49" s="544"/>
      <c r="AG49" s="544"/>
      <c r="AH49" s="544"/>
      <c r="AI49" s="544"/>
      <c r="AJ49" s="544"/>
      <c r="AK49" s="474"/>
      <c r="AL49" s="466" t="s">
        <v>373</v>
      </c>
      <c r="AM49" s="544"/>
      <c r="AN49" s="544"/>
      <c r="AO49" s="544"/>
      <c r="AP49" s="544"/>
      <c r="AQ49" s="544"/>
      <c r="AR49" s="474"/>
      <c r="AS49" s="466" t="s">
        <v>372</v>
      </c>
      <c r="AT49" s="544"/>
      <c r="AU49" s="544"/>
      <c r="AV49" s="544"/>
      <c r="AW49" s="544"/>
      <c r="AX49" s="544"/>
      <c r="AY49" s="544"/>
      <c r="AZ49" s="474"/>
      <c r="BA49" s="466" t="s">
        <v>371</v>
      </c>
      <c r="BB49" s="544"/>
      <c r="BC49" s="544"/>
      <c r="BD49" s="544"/>
      <c r="BE49" s="544"/>
      <c r="BF49" s="544"/>
    </row>
    <row r="50" spans="1:58" ht="12" customHeight="1" x14ac:dyDescent="0.15">
      <c r="A50" s="530"/>
      <c r="B50" s="531"/>
      <c r="C50" s="531"/>
      <c r="D50" s="531"/>
      <c r="E50" s="531"/>
      <c r="F50" s="531"/>
      <c r="G50" s="531"/>
      <c r="H50" s="531"/>
      <c r="I50" s="531"/>
      <c r="J50" s="531"/>
      <c r="K50" s="531"/>
      <c r="L50" s="531"/>
      <c r="M50" s="531"/>
      <c r="N50" s="531"/>
      <c r="O50" s="531"/>
      <c r="P50" s="491"/>
      <c r="Q50" s="503"/>
      <c r="R50" s="503"/>
      <c r="S50" s="503"/>
      <c r="T50" s="503"/>
      <c r="U50" s="503"/>
      <c r="V50" s="504"/>
      <c r="W50" s="541"/>
      <c r="X50" s="542"/>
      <c r="Y50" s="542"/>
      <c r="Z50" s="542"/>
      <c r="AA50" s="542"/>
      <c r="AB50" s="542"/>
      <c r="AC50" s="542"/>
      <c r="AD50" s="543"/>
      <c r="AE50" s="491"/>
      <c r="AF50" s="503"/>
      <c r="AG50" s="503"/>
      <c r="AH50" s="503"/>
      <c r="AI50" s="503"/>
      <c r="AJ50" s="503"/>
      <c r="AK50" s="504"/>
      <c r="AL50" s="491"/>
      <c r="AM50" s="503"/>
      <c r="AN50" s="503"/>
      <c r="AO50" s="503"/>
      <c r="AP50" s="503"/>
      <c r="AQ50" s="503"/>
      <c r="AR50" s="504"/>
      <c r="AS50" s="491"/>
      <c r="AT50" s="503"/>
      <c r="AU50" s="503"/>
      <c r="AV50" s="503"/>
      <c r="AW50" s="503"/>
      <c r="AX50" s="503"/>
      <c r="AY50" s="503"/>
      <c r="AZ50" s="504"/>
      <c r="BA50" s="491"/>
      <c r="BB50" s="503"/>
      <c r="BC50" s="503"/>
      <c r="BD50" s="503"/>
      <c r="BE50" s="503"/>
      <c r="BF50" s="503"/>
    </row>
    <row r="51" spans="1:58" ht="12" customHeight="1" x14ac:dyDescent="0.15">
      <c r="A51" s="521" t="s">
        <v>370</v>
      </c>
      <c r="B51" s="521"/>
      <c r="C51" s="521"/>
      <c r="D51" s="521"/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49"/>
      <c r="P51" s="550">
        <v>0</v>
      </c>
      <c r="Q51" s="550"/>
      <c r="R51" s="550"/>
      <c r="S51" s="550"/>
      <c r="T51" s="550"/>
      <c r="U51" s="550"/>
      <c r="V51" s="550"/>
      <c r="W51" s="550">
        <v>0</v>
      </c>
      <c r="X51" s="550"/>
      <c r="Y51" s="550"/>
      <c r="Z51" s="550"/>
      <c r="AA51" s="550"/>
      <c r="AB51" s="550"/>
      <c r="AC51" s="550"/>
      <c r="AD51" s="550"/>
      <c r="AE51" s="550">
        <v>0</v>
      </c>
      <c r="AF51" s="550"/>
      <c r="AG51" s="550"/>
      <c r="AH51" s="550"/>
      <c r="AI51" s="550"/>
      <c r="AJ51" s="550"/>
      <c r="AK51" s="550"/>
      <c r="AL51" s="550">
        <v>0</v>
      </c>
      <c r="AM51" s="550"/>
      <c r="AN51" s="550"/>
      <c r="AO51" s="550"/>
      <c r="AP51" s="550"/>
      <c r="AQ51" s="550"/>
      <c r="AR51" s="550"/>
      <c r="AS51" s="550">
        <v>0</v>
      </c>
      <c r="AT51" s="550"/>
      <c r="AU51" s="550"/>
      <c r="AV51" s="550"/>
      <c r="AW51" s="550"/>
      <c r="AX51" s="550"/>
      <c r="AY51" s="550"/>
      <c r="AZ51" s="550"/>
      <c r="BA51" s="550">
        <v>0</v>
      </c>
      <c r="BB51" s="550"/>
      <c r="BC51" s="550"/>
      <c r="BD51" s="550"/>
      <c r="BE51" s="550"/>
      <c r="BF51" s="550"/>
    </row>
    <row r="52" spans="1:58" ht="12" customHeight="1" x14ac:dyDescent="0.15">
      <c r="A52" s="527" t="s">
        <v>369</v>
      </c>
      <c r="B52" s="527"/>
      <c r="C52" s="527"/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8">
        <v>0</v>
      </c>
      <c r="Q52" s="529"/>
      <c r="R52" s="529"/>
      <c r="S52" s="529"/>
      <c r="T52" s="529"/>
      <c r="U52" s="529"/>
      <c r="V52" s="529"/>
      <c r="W52" s="529">
        <v>0</v>
      </c>
      <c r="X52" s="529"/>
      <c r="Y52" s="529"/>
      <c r="Z52" s="529"/>
      <c r="AA52" s="529"/>
      <c r="AB52" s="529"/>
      <c r="AC52" s="529"/>
      <c r="AD52" s="529"/>
      <c r="AE52" s="529">
        <v>13296</v>
      </c>
      <c r="AF52" s="529"/>
      <c r="AG52" s="529"/>
      <c r="AH52" s="529"/>
      <c r="AI52" s="529"/>
      <c r="AJ52" s="529"/>
      <c r="AK52" s="529"/>
      <c r="AL52" s="529">
        <v>3598</v>
      </c>
      <c r="AM52" s="529"/>
      <c r="AN52" s="529"/>
      <c r="AO52" s="529"/>
      <c r="AP52" s="529"/>
      <c r="AQ52" s="529"/>
      <c r="AR52" s="529"/>
      <c r="AS52" s="529">
        <v>0</v>
      </c>
      <c r="AT52" s="529"/>
      <c r="AU52" s="529"/>
      <c r="AV52" s="529"/>
      <c r="AW52" s="529"/>
      <c r="AX52" s="529"/>
      <c r="AY52" s="529"/>
      <c r="AZ52" s="529"/>
      <c r="BA52" s="529">
        <v>0</v>
      </c>
      <c r="BB52" s="529"/>
      <c r="BC52" s="529"/>
      <c r="BD52" s="529"/>
      <c r="BE52" s="529"/>
      <c r="BF52" s="529"/>
    </row>
    <row r="53" spans="1:58" ht="12" customHeight="1" x14ac:dyDescent="0.15">
      <c r="A53" s="524" t="s">
        <v>368</v>
      </c>
      <c r="B53" s="524"/>
      <c r="C53" s="524"/>
      <c r="D53" s="524"/>
      <c r="E53" s="524"/>
      <c r="F53" s="524"/>
      <c r="G53" s="524"/>
      <c r="H53" s="524"/>
      <c r="I53" s="524"/>
      <c r="J53" s="524"/>
      <c r="K53" s="524"/>
      <c r="L53" s="524"/>
      <c r="M53" s="524"/>
      <c r="N53" s="524"/>
      <c r="O53" s="524"/>
      <c r="P53" s="525">
        <v>6513</v>
      </c>
      <c r="Q53" s="526"/>
      <c r="R53" s="526"/>
      <c r="S53" s="526"/>
      <c r="T53" s="526"/>
      <c r="U53" s="526"/>
      <c r="V53" s="526"/>
      <c r="W53" s="526">
        <v>6710</v>
      </c>
      <c r="X53" s="526"/>
      <c r="Y53" s="526"/>
      <c r="Z53" s="526"/>
      <c r="AA53" s="526"/>
      <c r="AB53" s="526"/>
      <c r="AC53" s="526"/>
      <c r="AD53" s="526"/>
      <c r="AE53" s="526">
        <v>0</v>
      </c>
      <c r="AF53" s="526"/>
      <c r="AG53" s="526"/>
      <c r="AH53" s="526"/>
      <c r="AI53" s="526"/>
      <c r="AJ53" s="526"/>
      <c r="AK53" s="526"/>
      <c r="AL53" s="526">
        <v>2159</v>
      </c>
      <c r="AM53" s="526"/>
      <c r="AN53" s="526"/>
      <c r="AO53" s="526"/>
      <c r="AP53" s="526"/>
      <c r="AQ53" s="526"/>
      <c r="AR53" s="526"/>
      <c r="AS53" s="526">
        <v>17451</v>
      </c>
      <c r="AT53" s="526"/>
      <c r="AU53" s="526"/>
      <c r="AV53" s="526"/>
      <c r="AW53" s="526"/>
      <c r="AX53" s="526"/>
      <c r="AY53" s="526"/>
      <c r="AZ53" s="526"/>
      <c r="BA53" s="526">
        <v>22161</v>
      </c>
      <c r="BB53" s="526"/>
      <c r="BC53" s="526"/>
      <c r="BD53" s="526"/>
      <c r="BE53" s="526"/>
      <c r="BF53" s="526"/>
    </row>
    <row r="54" spans="1:58" ht="9.9499999999999993" customHeight="1" x14ac:dyDescent="0.1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</row>
    <row r="55" spans="1:58" ht="12" customHeight="1" x14ac:dyDescent="0.15">
      <c r="A55" s="545" t="s">
        <v>367</v>
      </c>
      <c r="B55" s="545"/>
      <c r="C55" s="545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45"/>
      <c r="O55" s="545"/>
      <c r="P55" s="545"/>
      <c r="Q55" s="545"/>
      <c r="R55" s="545"/>
      <c r="S55" s="545"/>
      <c r="T55" s="545"/>
      <c r="U55" s="545"/>
      <c r="V55" s="545"/>
      <c r="W55" s="545"/>
      <c r="X55" s="545"/>
      <c r="Y55" s="545"/>
      <c r="Z55" s="545"/>
      <c r="AA55" s="545"/>
      <c r="AB55" s="545"/>
      <c r="AC55" s="545"/>
      <c r="AD55" s="545"/>
      <c r="AE55" s="545"/>
      <c r="AF55" s="545"/>
      <c r="AG55" s="545"/>
      <c r="AH55" s="545"/>
      <c r="AI55" s="545"/>
      <c r="AJ55" s="545"/>
      <c r="AK55" s="545"/>
      <c r="AL55" s="545"/>
      <c r="AM55" s="545"/>
      <c r="AN55" s="545"/>
      <c r="AO55" s="545"/>
      <c r="AP55" s="198"/>
      <c r="AQ55" s="547" t="s">
        <v>366</v>
      </c>
      <c r="AR55" s="547"/>
      <c r="AS55" s="547"/>
      <c r="AT55" s="547"/>
      <c r="AU55" s="547"/>
      <c r="AV55" s="547"/>
      <c r="AW55" s="547"/>
      <c r="AX55" s="547"/>
      <c r="AY55" s="547"/>
      <c r="AZ55" s="547"/>
      <c r="BA55" s="547"/>
      <c r="BB55" s="547"/>
      <c r="BC55" s="547"/>
      <c r="BD55" s="547"/>
      <c r="BE55" s="547"/>
      <c r="BF55" s="547"/>
    </row>
    <row r="56" spans="1:58" ht="12" customHeight="1" x14ac:dyDescent="0.15">
      <c r="A56" s="546"/>
      <c r="B56" s="546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6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46"/>
      <c r="AN56" s="546"/>
      <c r="AO56" s="546"/>
      <c r="AP56" s="197"/>
      <c r="AQ56" s="548"/>
      <c r="AR56" s="548"/>
      <c r="AS56" s="548"/>
      <c r="AT56" s="548"/>
      <c r="AU56" s="548"/>
      <c r="AV56" s="548"/>
      <c r="AW56" s="548"/>
      <c r="AX56" s="548"/>
      <c r="AY56" s="548"/>
      <c r="AZ56" s="548"/>
      <c r="BA56" s="548"/>
      <c r="BB56" s="548"/>
      <c r="BC56" s="548"/>
      <c r="BD56" s="548"/>
      <c r="BE56" s="548"/>
      <c r="BF56" s="548"/>
    </row>
    <row r="57" spans="1:58" ht="12" customHeight="1" x14ac:dyDescent="0.15">
      <c r="A57" s="530" t="s">
        <v>365</v>
      </c>
      <c r="B57" s="531"/>
      <c r="C57" s="531"/>
      <c r="D57" s="531"/>
      <c r="E57" s="531"/>
      <c r="F57" s="531"/>
      <c r="G57" s="531"/>
      <c r="H57" s="531"/>
      <c r="I57" s="531"/>
      <c r="J57" s="531"/>
      <c r="K57" s="531"/>
      <c r="L57" s="531"/>
      <c r="M57" s="531"/>
      <c r="N57" s="531"/>
      <c r="O57" s="531"/>
      <c r="P57" s="531" t="s">
        <v>364</v>
      </c>
      <c r="Q57" s="531"/>
      <c r="R57" s="531"/>
      <c r="S57" s="531"/>
      <c r="T57" s="531"/>
      <c r="U57" s="531"/>
      <c r="V57" s="531"/>
      <c r="W57" s="531"/>
      <c r="X57" s="531"/>
      <c r="Y57" s="533" t="s">
        <v>363</v>
      </c>
      <c r="Z57" s="533"/>
      <c r="AA57" s="533"/>
      <c r="AB57" s="533"/>
      <c r="AC57" s="533"/>
      <c r="AD57" s="533"/>
      <c r="AE57" s="533"/>
      <c r="AF57" s="533"/>
      <c r="AG57" s="533"/>
      <c r="AH57" s="534" t="s">
        <v>362</v>
      </c>
      <c r="AI57" s="534"/>
      <c r="AJ57" s="534"/>
      <c r="AK57" s="534"/>
      <c r="AL57" s="534"/>
      <c r="AM57" s="534"/>
      <c r="AN57" s="534"/>
      <c r="AO57" s="534"/>
      <c r="AP57" s="534"/>
      <c r="AQ57" s="531" t="s">
        <v>361</v>
      </c>
      <c r="AR57" s="531"/>
      <c r="AS57" s="531"/>
      <c r="AT57" s="531"/>
      <c r="AU57" s="531"/>
      <c r="AV57" s="531"/>
      <c r="AW57" s="531"/>
      <c r="AX57" s="531"/>
      <c r="AY57" s="531"/>
      <c r="AZ57" s="534" t="s">
        <v>360</v>
      </c>
      <c r="BA57" s="534"/>
      <c r="BB57" s="534"/>
      <c r="BC57" s="534"/>
      <c r="BD57" s="534"/>
      <c r="BE57" s="534"/>
      <c r="BF57" s="536"/>
    </row>
    <row r="58" spans="1:58" ht="12" customHeight="1" x14ac:dyDescent="0.15">
      <c r="A58" s="530"/>
      <c r="B58" s="531"/>
      <c r="C58" s="531"/>
      <c r="D58" s="531"/>
      <c r="E58" s="531"/>
      <c r="F58" s="531"/>
      <c r="G58" s="531"/>
      <c r="H58" s="531"/>
      <c r="I58" s="531"/>
      <c r="J58" s="531"/>
      <c r="K58" s="531"/>
      <c r="L58" s="531"/>
      <c r="M58" s="531"/>
      <c r="N58" s="531"/>
      <c r="O58" s="531"/>
      <c r="P58" s="532"/>
      <c r="Q58" s="532"/>
      <c r="R58" s="532"/>
      <c r="S58" s="532"/>
      <c r="T58" s="532"/>
      <c r="U58" s="532"/>
      <c r="V58" s="532"/>
      <c r="W58" s="532"/>
      <c r="X58" s="532"/>
      <c r="Y58" s="458"/>
      <c r="Z58" s="458"/>
      <c r="AA58" s="458"/>
      <c r="AB58" s="458"/>
      <c r="AC58" s="458"/>
      <c r="AD58" s="458"/>
      <c r="AE58" s="458"/>
      <c r="AF58" s="458"/>
      <c r="AG58" s="458"/>
      <c r="AH58" s="535"/>
      <c r="AI58" s="535"/>
      <c r="AJ58" s="535"/>
      <c r="AK58" s="535"/>
      <c r="AL58" s="535"/>
      <c r="AM58" s="535"/>
      <c r="AN58" s="535"/>
      <c r="AO58" s="535"/>
      <c r="AP58" s="535"/>
      <c r="AQ58" s="532"/>
      <c r="AR58" s="532"/>
      <c r="AS58" s="532"/>
      <c r="AT58" s="532"/>
      <c r="AU58" s="532"/>
      <c r="AV58" s="532"/>
      <c r="AW58" s="532"/>
      <c r="AX58" s="532"/>
      <c r="AY58" s="532"/>
      <c r="AZ58" s="535"/>
      <c r="BA58" s="535"/>
      <c r="BB58" s="535"/>
      <c r="BC58" s="535"/>
      <c r="BD58" s="535"/>
      <c r="BE58" s="535"/>
      <c r="BF58" s="537"/>
    </row>
    <row r="59" spans="1:58" ht="12" customHeight="1" x14ac:dyDescent="0.15">
      <c r="A59" s="521" t="s">
        <v>359</v>
      </c>
      <c r="B59" s="521"/>
      <c r="C59" s="521"/>
      <c r="D59" s="521"/>
      <c r="E59" s="521"/>
      <c r="F59" s="521"/>
      <c r="G59" s="521"/>
      <c r="H59" s="521"/>
      <c r="I59" s="521"/>
      <c r="J59" s="521"/>
      <c r="K59" s="521"/>
      <c r="L59" s="521"/>
      <c r="M59" s="521"/>
      <c r="N59" s="521"/>
      <c r="O59" s="521"/>
      <c r="P59" s="522">
        <v>79864</v>
      </c>
      <c r="Q59" s="523"/>
      <c r="R59" s="523"/>
      <c r="S59" s="523"/>
      <c r="T59" s="523"/>
      <c r="U59" s="523"/>
      <c r="V59" s="523"/>
      <c r="W59" s="523"/>
      <c r="X59" s="523"/>
      <c r="Y59" s="523">
        <v>51530</v>
      </c>
      <c r="Z59" s="523"/>
      <c r="AA59" s="523"/>
      <c r="AB59" s="523"/>
      <c r="AC59" s="523"/>
      <c r="AD59" s="523"/>
      <c r="AE59" s="523"/>
      <c r="AF59" s="523"/>
      <c r="AG59" s="523"/>
      <c r="AH59" s="523">
        <v>18321</v>
      </c>
      <c r="AI59" s="523"/>
      <c r="AJ59" s="523"/>
      <c r="AK59" s="523"/>
      <c r="AL59" s="523"/>
      <c r="AM59" s="523"/>
      <c r="AN59" s="523"/>
      <c r="AO59" s="523"/>
      <c r="AP59" s="523"/>
      <c r="AQ59" s="523">
        <v>10013</v>
      </c>
      <c r="AR59" s="523"/>
      <c r="AS59" s="523"/>
      <c r="AT59" s="523"/>
      <c r="AU59" s="523"/>
      <c r="AV59" s="523"/>
      <c r="AW59" s="523"/>
      <c r="AX59" s="523"/>
      <c r="AY59" s="523"/>
      <c r="AZ59" s="523">
        <v>0</v>
      </c>
      <c r="BA59" s="523"/>
      <c r="BB59" s="523"/>
      <c r="BC59" s="523"/>
      <c r="BD59" s="523"/>
      <c r="BE59" s="523"/>
      <c r="BF59" s="523"/>
    </row>
    <row r="60" spans="1:58" ht="12" customHeight="1" x14ac:dyDescent="0.15">
      <c r="A60" s="524" t="s">
        <v>358</v>
      </c>
      <c r="B60" s="524"/>
      <c r="C60" s="524"/>
      <c r="D60" s="524"/>
      <c r="E60" s="524"/>
      <c r="F60" s="524"/>
      <c r="G60" s="524"/>
      <c r="H60" s="524"/>
      <c r="I60" s="524"/>
      <c r="J60" s="524"/>
      <c r="K60" s="524"/>
      <c r="L60" s="524"/>
      <c r="M60" s="524"/>
      <c r="N60" s="524"/>
      <c r="O60" s="524"/>
      <c r="P60" s="525">
        <v>15425</v>
      </c>
      <c r="Q60" s="526"/>
      <c r="R60" s="526"/>
      <c r="S60" s="526"/>
      <c r="T60" s="526"/>
      <c r="U60" s="526"/>
      <c r="V60" s="526"/>
      <c r="W60" s="526"/>
      <c r="X60" s="526"/>
      <c r="Y60" s="526">
        <v>0</v>
      </c>
      <c r="Z60" s="526"/>
      <c r="AA60" s="526"/>
      <c r="AB60" s="526"/>
      <c r="AC60" s="526"/>
      <c r="AD60" s="526"/>
      <c r="AE60" s="526"/>
      <c r="AF60" s="526"/>
      <c r="AG60" s="526"/>
      <c r="AH60" s="526">
        <v>0</v>
      </c>
      <c r="AI60" s="526"/>
      <c r="AJ60" s="526"/>
      <c r="AK60" s="526"/>
      <c r="AL60" s="526"/>
      <c r="AM60" s="526"/>
      <c r="AN60" s="526"/>
      <c r="AO60" s="526"/>
      <c r="AP60" s="526"/>
      <c r="AQ60" s="526">
        <v>0</v>
      </c>
      <c r="AR60" s="526"/>
      <c r="AS60" s="526"/>
      <c r="AT60" s="526"/>
      <c r="AU60" s="526"/>
      <c r="AV60" s="526"/>
      <c r="AW60" s="526"/>
      <c r="AX60" s="526"/>
      <c r="AY60" s="526"/>
      <c r="AZ60" s="526">
        <v>15425</v>
      </c>
      <c r="BA60" s="526"/>
      <c r="BB60" s="526"/>
      <c r="BC60" s="526"/>
      <c r="BD60" s="526"/>
      <c r="BE60" s="526"/>
      <c r="BF60" s="526"/>
    </row>
    <row r="61" spans="1:58" ht="12" customHeight="1" x14ac:dyDescent="0.15">
      <c r="A61" s="94" t="s">
        <v>357</v>
      </c>
    </row>
    <row r="62" spans="1:58" ht="12" customHeight="1" x14ac:dyDescent="0.15">
      <c r="A62" s="2" t="s">
        <v>356</v>
      </c>
      <c r="E62" s="2"/>
    </row>
    <row r="63" spans="1:58" ht="12" customHeight="1" x14ac:dyDescent="0.15"/>
    <row r="64" spans="1:58" ht="12" customHeight="1" x14ac:dyDescent="0.15"/>
  </sheetData>
  <mergeCells count="205">
    <mergeCell ref="A1:BF2"/>
    <mergeCell ref="A4:AP5"/>
    <mergeCell ref="AQ4:BF5"/>
    <mergeCell ref="A6:K7"/>
    <mergeCell ref="L6:AA7"/>
    <mergeCell ref="AB6:AQ7"/>
    <mergeCell ref="AR6:BF7"/>
    <mergeCell ref="A8:K8"/>
    <mergeCell ref="L8:AA8"/>
    <mergeCell ref="AB8:AQ8"/>
    <mergeCell ref="AR8:BF8"/>
    <mergeCell ref="A12:K13"/>
    <mergeCell ref="L12:U13"/>
    <mergeCell ref="V12:AE13"/>
    <mergeCell ref="AF12:AO13"/>
    <mergeCell ref="AP12:AX13"/>
    <mergeCell ref="AY12:BF13"/>
    <mergeCell ref="A14:K14"/>
    <mergeCell ref="L14:U14"/>
    <mergeCell ref="V14:AE14"/>
    <mergeCell ref="AF14:AO14"/>
    <mergeCell ref="AP14:AX14"/>
    <mergeCell ref="AY14:BF14"/>
    <mergeCell ref="A11:K11"/>
    <mergeCell ref="L11:S11"/>
    <mergeCell ref="T11:AA11"/>
    <mergeCell ref="AB11:AI11"/>
    <mergeCell ref="AJ11:AQ11"/>
    <mergeCell ref="AR11:AY11"/>
    <mergeCell ref="AZ11:BF11"/>
    <mergeCell ref="A9:K10"/>
    <mergeCell ref="L9:S10"/>
    <mergeCell ref="T9:AA10"/>
    <mergeCell ref="AB9:AI10"/>
    <mergeCell ref="AJ9:AQ10"/>
    <mergeCell ref="AR9:AY10"/>
    <mergeCell ref="AZ9:BF10"/>
    <mergeCell ref="A16:AO17"/>
    <mergeCell ref="AQ16:BF17"/>
    <mergeCell ref="A18:K19"/>
    <mergeCell ref="L18:S19"/>
    <mergeCell ref="T18:AA19"/>
    <mergeCell ref="AB18:AI19"/>
    <mergeCell ref="AJ18:AQ19"/>
    <mergeCell ref="AR18:AY19"/>
    <mergeCell ref="AZ18:BF19"/>
    <mergeCell ref="T20:AA20"/>
    <mergeCell ref="AB20:AI20"/>
    <mergeCell ref="AJ20:AQ20"/>
    <mergeCell ref="AR20:AY20"/>
    <mergeCell ref="AZ22:BF22"/>
    <mergeCell ref="A23:K23"/>
    <mergeCell ref="L23:S23"/>
    <mergeCell ref="T23:AA23"/>
    <mergeCell ref="AB23:AI23"/>
    <mergeCell ref="AJ23:AQ23"/>
    <mergeCell ref="AZ20:BF20"/>
    <mergeCell ref="A21:K21"/>
    <mergeCell ref="L21:S21"/>
    <mergeCell ref="T21:AA21"/>
    <mergeCell ref="AB21:AI21"/>
    <mergeCell ref="AJ21:AQ21"/>
    <mergeCell ref="AR21:AY21"/>
    <mergeCell ref="AZ21:BF21"/>
    <mergeCell ref="A20:K20"/>
    <mergeCell ref="L20:S20"/>
    <mergeCell ref="AR26:AY26"/>
    <mergeCell ref="AZ26:BF26"/>
    <mergeCell ref="A24:K25"/>
    <mergeCell ref="L24:S25"/>
    <mergeCell ref="AR23:AY23"/>
    <mergeCell ref="AZ23:BF23"/>
    <mergeCell ref="A22:K22"/>
    <mergeCell ref="L22:S22"/>
    <mergeCell ref="T22:AA22"/>
    <mergeCell ref="AB22:AI22"/>
    <mergeCell ref="AJ22:AQ22"/>
    <mergeCell ref="AR22:AY22"/>
    <mergeCell ref="AR28:AY28"/>
    <mergeCell ref="AZ28:BF28"/>
    <mergeCell ref="A27:K27"/>
    <mergeCell ref="L27:S27"/>
    <mergeCell ref="T27:AA27"/>
    <mergeCell ref="AB27:AI27"/>
    <mergeCell ref="AJ27:AQ27"/>
    <mergeCell ref="AR27:AY27"/>
    <mergeCell ref="T24:AA25"/>
    <mergeCell ref="AB24:AI25"/>
    <mergeCell ref="AJ24:AQ25"/>
    <mergeCell ref="AR24:AY25"/>
    <mergeCell ref="AZ27:BF27"/>
    <mergeCell ref="A28:K28"/>
    <mergeCell ref="L28:S28"/>
    <mergeCell ref="T28:AA28"/>
    <mergeCell ref="AB28:AI28"/>
    <mergeCell ref="AJ28:AQ28"/>
    <mergeCell ref="AZ24:BF25"/>
    <mergeCell ref="A26:K26"/>
    <mergeCell ref="L26:S26"/>
    <mergeCell ref="T26:AA26"/>
    <mergeCell ref="AB26:AI26"/>
    <mergeCell ref="AJ26:AQ26"/>
    <mergeCell ref="AB29:AI29"/>
    <mergeCell ref="AJ29:AQ29"/>
    <mergeCell ref="AR29:AY29"/>
    <mergeCell ref="A39:K39"/>
    <mergeCell ref="L39:AA39"/>
    <mergeCell ref="AB39:AQ39"/>
    <mergeCell ref="AR39:BF39"/>
    <mergeCell ref="AB38:AQ38"/>
    <mergeCell ref="AR38:BF38"/>
    <mergeCell ref="AZ29:BF29"/>
    <mergeCell ref="A33:AO34"/>
    <mergeCell ref="AQ33:BF34"/>
    <mergeCell ref="A35:K36"/>
    <mergeCell ref="L35:AA36"/>
    <mergeCell ref="AB35:AQ36"/>
    <mergeCell ref="AR35:BF36"/>
    <mergeCell ref="A29:K29"/>
    <mergeCell ref="L29:S29"/>
    <mergeCell ref="T29:AA29"/>
    <mergeCell ref="A40:K40"/>
    <mergeCell ref="L40:AA40"/>
    <mergeCell ref="AB40:AQ40"/>
    <mergeCell ref="AR40:BF40"/>
    <mergeCell ref="A37:K37"/>
    <mergeCell ref="L37:AA37"/>
    <mergeCell ref="AB37:AQ37"/>
    <mergeCell ref="AR37:BF37"/>
    <mergeCell ref="A38:K38"/>
    <mergeCell ref="L38:AA38"/>
    <mergeCell ref="A42:AO43"/>
    <mergeCell ref="AQ42:BF43"/>
    <mergeCell ref="A44:O45"/>
    <mergeCell ref="P44:X45"/>
    <mergeCell ref="Y44:AG45"/>
    <mergeCell ref="AH44:AP45"/>
    <mergeCell ref="AQ44:AY45"/>
    <mergeCell ref="AZ44:BF45"/>
    <mergeCell ref="A46:O46"/>
    <mergeCell ref="P46:X46"/>
    <mergeCell ref="Y46:AG46"/>
    <mergeCell ref="AH46:AP46"/>
    <mergeCell ref="AQ46:AY46"/>
    <mergeCell ref="AZ46:BF46"/>
    <mergeCell ref="A49:O50"/>
    <mergeCell ref="P49:V50"/>
    <mergeCell ref="A47:O47"/>
    <mergeCell ref="P47:X47"/>
    <mergeCell ref="Y47:AG47"/>
    <mergeCell ref="AH47:AP47"/>
    <mergeCell ref="AQ47:AY47"/>
    <mergeCell ref="AZ47:BF47"/>
    <mergeCell ref="A48:O48"/>
    <mergeCell ref="P48:X48"/>
    <mergeCell ref="Y48:AG48"/>
    <mergeCell ref="AH48:AP48"/>
    <mergeCell ref="AQ48:AY48"/>
    <mergeCell ref="AZ48:BF48"/>
    <mergeCell ref="A57:O58"/>
    <mergeCell ref="P57:X58"/>
    <mergeCell ref="Y57:AG58"/>
    <mergeCell ref="AH57:AP58"/>
    <mergeCell ref="AQ57:AY58"/>
    <mergeCell ref="AZ57:BF58"/>
    <mergeCell ref="W49:AD50"/>
    <mergeCell ref="AE49:AK50"/>
    <mergeCell ref="AL49:AR50"/>
    <mergeCell ref="AS49:AZ50"/>
    <mergeCell ref="A55:AO56"/>
    <mergeCell ref="AQ55:BF56"/>
    <mergeCell ref="BA52:BF52"/>
    <mergeCell ref="A53:O53"/>
    <mergeCell ref="P53:V53"/>
    <mergeCell ref="W53:AD53"/>
    <mergeCell ref="BA49:BF50"/>
    <mergeCell ref="A51:O51"/>
    <mergeCell ref="P51:V51"/>
    <mergeCell ref="W51:AD51"/>
    <mergeCell ref="AE51:AK51"/>
    <mergeCell ref="AL51:AR51"/>
    <mergeCell ref="AS51:AZ51"/>
    <mergeCell ref="BA51:BF51"/>
    <mergeCell ref="AE53:AK53"/>
    <mergeCell ref="AL53:AR53"/>
    <mergeCell ref="AS53:AZ53"/>
    <mergeCell ref="BA53:BF53"/>
    <mergeCell ref="A52:O52"/>
    <mergeCell ref="P52:V52"/>
    <mergeCell ref="W52:AD52"/>
    <mergeCell ref="AE52:AK52"/>
    <mergeCell ref="AL52:AR52"/>
    <mergeCell ref="AS52:AZ52"/>
    <mergeCell ref="A59:O59"/>
    <mergeCell ref="P59:X59"/>
    <mergeCell ref="Y59:AG59"/>
    <mergeCell ref="AH59:AP59"/>
    <mergeCell ref="AQ59:AY59"/>
    <mergeCell ref="AZ59:BF59"/>
    <mergeCell ref="A60:O60"/>
    <mergeCell ref="P60:X60"/>
    <mergeCell ref="Y60:AG60"/>
    <mergeCell ref="AH60:AP60"/>
    <mergeCell ref="AQ60:AY60"/>
    <mergeCell ref="AZ60:BF6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4"/>
  <cols>
    <col min="1" max="1" width="12" style="202" customWidth="1"/>
    <col min="2" max="2" width="4.5" style="202" customWidth="1"/>
    <col min="3" max="4" width="10.5" style="202" customWidth="1"/>
    <col min="5" max="5" width="9" style="202" customWidth="1"/>
    <col min="6" max="7" width="10.5" style="202" customWidth="1"/>
    <col min="8" max="8" width="9" style="202" customWidth="1"/>
    <col min="9" max="16384" width="7.5" style="202"/>
  </cols>
  <sheetData>
    <row r="1" spans="1:8" ht="12" customHeight="1" x14ac:dyDescent="0.4">
      <c r="A1" s="608" t="s">
        <v>432</v>
      </c>
      <c r="B1" s="608"/>
      <c r="C1" s="608"/>
      <c r="D1" s="608"/>
      <c r="E1" s="608"/>
      <c r="F1" s="608"/>
      <c r="G1" s="608"/>
      <c r="H1" s="608"/>
    </row>
    <row r="2" spans="1:8" ht="12" customHeight="1" x14ac:dyDescent="0.4">
      <c r="A2" s="608"/>
      <c r="B2" s="608"/>
      <c r="C2" s="608"/>
      <c r="D2" s="608"/>
      <c r="E2" s="608"/>
      <c r="F2" s="608"/>
      <c r="G2" s="608"/>
      <c r="H2" s="608"/>
    </row>
    <row r="3" spans="1:8" ht="12" customHeight="1" x14ac:dyDescent="0.4">
      <c r="A3" s="609" t="s">
        <v>431</v>
      </c>
      <c r="B3" s="609"/>
      <c r="C3" s="609"/>
      <c r="D3" s="609"/>
      <c r="E3" s="609"/>
      <c r="F3" s="609"/>
      <c r="G3" s="609"/>
      <c r="H3" s="609"/>
    </row>
    <row r="4" spans="1:8" ht="12" customHeight="1" x14ac:dyDescent="0.4">
      <c r="A4" s="610" t="s">
        <v>430</v>
      </c>
      <c r="B4" s="613" t="s">
        <v>429</v>
      </c>
      <c r="C4" s="616" t="s">
        <v>57</v>
      </c>
      <c r="D4" s="617"/>
      <c r="E4" s="617"/>
      <c r="F4" s="616" t="s">
        <v>428</v>
      </c>
      <c r="G4" s="617"/>
      <c r="H4" s="617"/>
    </row>
    <row r="5" spans="1:8" ht="12" customHeight="1" x14ac:dyDescent="0.4">
      <c r="A5" s="611"/>
      <c r="B5" s="614"/>
      <c r="C5" s="221" t="s">
        <v>427</v>
      </c>
      <c r="D5" s="221" t="s">
        <v>426</v>
      </c>
      <c r="E5" s="221" t="s">
        <v>425</v>
      </c>
      <c r="F5" s="221" t="s">
        <v>427</v>
      </c>
      <c r="G5" s="221" t="s">
        <v>426</v>
      </c>
      <c r="H5" s="221" t="s">
        <v>425</v>
      </c>
    </row>
    <row r="6" spans="1:8" ht="12" customHeight="1" x14ac:dyDescent="0.4">
      <c r="A6" s="612"/>
      <c r="B6" s="615"/>
      <c r="C6" s="220" t="s">
        <v>424</v>
      </c>
      <c r="D6" s="220" t="s">
        <v>423</v>
      </c>
      <c r="E6" s="220" t="s">
        <v>422</v>
      </c>
      <c r="F6" s="220" t="s">
        <v>424</v>
      </c>
      <c r="G6" s="220" t="s">
        <v>423</v>
      </c>
      <c r="H6" s="220" t="s">
        <v>422</v>
      </c>
    </row>
    <row r="7" spans="1:8" ht="12" customHeight="1" x14ac:dyDescent="0.4">
      <c r="A7" s="605" t="s">
        <v>138</v>
      </c>
      <c r="B7" s="218" t="s">
        <v>419</v>
      </c>
      <c r="C7" s="217">
        <v>1860</v>
      </c>
      <c r="D7" s="215">
        <v>117.6</v>
      </c>
      <c r="E7" s="215">
        <v>21.8</v>
      </c>
      <c r="F7" s="216">
        <v>1734</v>
      </c>
      <c r="G7" s="215">
        <v>116.2</v>
      </c>
      <c r="H7" s="215">
        <v>21.2</v>
      </c>
    </row>
    <row r="8" spans="1:8" ht="12" customHeight="1" x14ac:dyDescent="0.4">
      <c r="A8" s="606"/>
      <c r="B8" s="219" t="s">
        <v>98</v>
      </c>
      <c r="C8" s="213">
        <v>1969</v>
      </c>
      <c r="D8" s="205">
        <v>123.3</v>
      </c>
      <c r="E8" s="205">
        <v>24.6</v>
      </c>
      <c r="F8" s="206">
        <v>1763</v>
      </c>
      <c r="G8" s="205">
        <v>122.4</v>
      </c>
      <c r="H8" s="205">
        <v>24</v>
      </c>
    </row>
    <row r="9" spans="1:8" ht="12" customHeight="1" x14ac:dyDescent="0.4">
      <c r="A9" s="606"/>
      <c r="B9" s="219" t="s">
        <v>97</v>
      </c>
      <c r="C9" s="213">
        <v>1974</v>
      </c>
      <c r="D9" s="205">
        <v>129.5</v>
      </c>
      <c r="E9" s="205">
        <v>28.4</v>
      </c>
      <c r="F9" s="206">
        <v>1787</v>
      </c>
      <c r="G9" s="205">
        <v>128.30000000000001</v>
      </c>
      <c r="H9" s="205">
        <v>27.3</v>
      </c>
    </row>
    <row r="10" spans="1:8" ht="12" customHeight="1" x14ac:dyDescent="0.4">
      <c r="A10" s="606"/>
      <c r="B10" s="219" t="s">
        <v>96</v>
      </c>
      <c r="C10" s="213">
        <v>1906</v>
      </c>
      <c r="D10" s="205">
        <v>134.69999999999999</v>
      </c>
      <c r="E10" s="205">
        <v>31.8</v>
      </c>
      <c r="F10" s="206">
        <v>1792</v>
      </c>
      <c r="G10" s="205">
        <v>134.69999999999999</v>
      </c>
      <c r="H10" s="205">
        <v>31</v>
      </c>
    </row>
    <row r="11" spans="1:8" ht="12" customHeight="1" x14ac:dyDescent="0.4">
      <c r="A11" s="606"/>
      <c r="B11" s="219" t="s">
        <v>421</v>
      </c>
      <c r="C11" s="213">
        <v>1983</v>
      </c>
      <c r="D11" s="205">
        <v>140.30000000000001</v>
      </c>
      <c r="E11" s="205">
        <v>36.299999999999997</v>
      </c>
      <c r="F11" s="206">
        <v>1836</v>
      </c>
      <c r="G11" s="205">
        <v>141.5</v>
      </c>
      <c r="H11" s="205">
        <v>35.5</v>
      </c>
    </row>
    <row r="12" spans="1:8" ht="12" customHeight="1" x14ac:dyDescent="0.4">
      <c r="A12" s="607"/>
      <c r="B12" s="212" t="s">
        <v>420</v>
      </c>
      <c r="C12" s="211">
        <v>1928</v>
      </c>
      <c r="D12" s="209">
        <v>147.30000000000001</v>
      </c>
      <c r="E12" s="209">
        <v>41</v>
      </c>
      <c r="F12" s="210">
        <v>1846</v>
      </c>
      <c r="G12" s="209">
        <v>148.4</v>
      </c>
      <c r="H12" s="209">
        <v>40.6</v>
      </c>
    </row>
    <row r="13" spans="1:8" ht="12" customHeight="1" x14ac:dyDescent="0.4">
      <c r="A13" s="605" t="s">
        <v>137</v>
      </c>
      <c r="B13" s="218" t="s">
        <v>419</v>
      </c>
      <c r="C13" s="217">
        <v>1753</v>
      </c>
      <c r="D13" s="215">
        <v>154.26048245614035</v>
      </c>
      <c r="E13" s="215">
        <v>45.862807017543858</v>
      </c>
      <c r="F13" s="216">
        <v>1722</v>
      </c>
      <c r="G13" s="215">
        <v>152.54828358208957</v>
      </c>
      <c r="H13" s="215">
        <v>44.283843283582087</v>
      </c>
    </row>
    <row r="14" spans="1:8" ht="12" customHeight="1" x14ac:dyDescent="0.4">
      <c r="A14" s="606"/>
      <c r="B14" s="214" t="s">
        <v>418</v>
      </c>
      <c r="C14" s="213">
        <v>1761</v>
      </c>
      <c r="D14" s="205">
        <v>161.56481308411216</v>
      </c>
      <c r="E14" s="205">
        <v>49.999719626168222</v>
      </c>
      <c r="F14" s="206">
        <v>1715</v>
      </c>
      <c r="G14" s="205">
        <v>155.56014851485148</v>
      </c>
      <c r="H14" s="205">
        <v>47.362673267326734</v>
      </c>
    </row>
    <row r="15" spans="1:8" ht="12" customHeight="1" x14ac:dyDescent="0.4">
      <c r="A15" s="607"/>
      <c r="B15" s="212" t="s">
        <v>417</v>
      </c>
      <c r="C15" s="211">
        <v>1750</v>
      </c>
      <c r="D15" s="209">
        <v>166.54690476190476</v>
      </c>
      <c r="E15" s="209">
        <v>54.86445578231293</v>
      </c>
      <c r="F15" s="210">
        <v>1688</v>
      </c>
      <c r="G15" s="209">
        <v>156.74131147540984</v>
      </c>
      <c r="H15" s="209">
        <v>49.764426229508196</v>
      </c>
    </row>
    <row r="16" spans="1:8" ht="12" customHeight="1" x14ac:dyDescent="0.4">
      <c r="A16" s="208" t="s">
        <v>416</v>
      </c>
      <c r="B16" s="207"/>
      <c r="C16" s="206"/>
      <c r="D16" s="205"/>
      <c r="E16" s="205"/>
      <c r="F16" s="206"/>
      <c r="G16" s="205"/>
      <c r="H16" s="205"/>
    </row>
    <row r="17" spans="1:8" ht="12" customHeight="1" x14ac:dyDescent="0.4">
      <c r="A17" s="203" t="s">
        <v>415</v>
      </c>
      <c r="B17" s="203"/>
      <c r="C17" s="203"/>
      <c r="D17" s="203"/>
      <c r="E17" s="203"/>
      <c r="F17" s="203"/>
      <c r="G17" s="203"/>
      <c r="H17" s="203"/>
    </row>
    <row r="18" spans="1:8" ht="12" customHeight="1" x14ac:dyDescent="0.4">
      <c r="A18" s="204"/>
      <c r="B18" s="204"/>
      <c r="C18" s="204"/>
      <c r="D18" s="204"/>
      <c r="E18" s="204"/>
      <c r="F18" s="204"/>
      <c r="G18" s="204"/>
      <c r="H18" s="204"/>
    </row>
    <row r="19" spans="1:8" ht="12" customHeight="1" x14ac:dyDescent="0.4">
      <c r="A19" s="203"/>
      <c r="B19" s="203"/>
      <c r="C19" s="203"/>
      <c r="D19" s="203"/>
      <c r="E19" s="203"/>
      <c r="F19" s="203"/>
      <c r="G19" s="203"/>
      <c r="H19" s="203"/>
    </row>
    <row r="20" spans="1:8" ht="12" customHeight="1" x14ac:dyDescent="0.4">
      <c r="A20" s="203"/>
      <c r="B20" s="203"/>
      <c r="C20" s="203"/>
      <c r="D20" s="203"/>
      <c r="E20" s="203"/>
      <c r="F20" s="203"/>
      <c r="G20" s="203"/>
      <c r="H20" s="203"/>
    </row>
    <row r="21" spans="1:8" ht="12" customHeight="1" x14ac:dyDescent="0.4">
      <c r="A21" s="203"/>
      <c r="B21" s="203"/>
      <c r="C21" s="203"/>
      <c r="D21" s="203"/>
      <c r="E21" s="203"/>
      <c r="F21" s="203"/>
      <c r="G21" s="203"/>
      <c r="H21" s="203"/>
    </row>
    <row r="22" spans="1:8" ht="12" customHeight="1" x14ac:dyDescent="0.4">
      <c r="A22" s="203"/>
      <c r="B22" s="203"/>
      <c r="C22" s="203"/>
      <c r="D22" s="203"/>
      <c r="E22" s="203"/>
      <c r="F22" s="203"/>
      <c r="G22" s="203"/>
      <c r="H22" s="203"/>
    </row>
    <row r="23" spans="1:8" ht="12" customHeight="1" x14ac:dyDescent="0.4">
      <c r="A23" s="203"/>
      <c r="B23" s="203"/>
      <c r="C23" s="203"/>
      <c r="D23" s="203"/>
      <c r="E23" s="203"/>
      <c r="F23" s="203"/>
      <c r="G23" s="203"/>
      <c r="H23" s="203"/>
    </row>
    <row r="24" spans="1:8" ht="12" customHeight="1" x14ac:dyDescent="0.4">
      <c r="A24" s="203"/>
      <c r="B24" s="203"/>
      <c r="C24" s="203"/>
      <c r="D24" s="203"/>
      <c r="E24" s="203"/>
      <c r="F24" s="203"/>
      <c r="G24" s="203"/>
      <c r="H24" s="203"/>
    </row>
    <row r="25" spans="1:8" ht="7.9" customHeight="1" x14ac:dyDescent="0.4">
      <c r="A25" s="203"/>
      <c r="B25" s="203"/>
      <c r="C25" s="203"/>
      <c r="D25" s="203"/>
      <c r="E25" s="203"/>
      <c r="F25" s="203"/>
      <c r="G25" s="203"/>
      <c r="H25" s="203"/>
    </row>
    <row r="26" spans="1:8" ht="7.9" customHeight="1" x14ac:dyDescent="0.4">
      <c r="A26" s="203"/>
      <c r="B26" s="203"/>
      <c r="C26" s="203"/>
      <c r="D26" s="203"/>
      <c r="E26" s="203"/>
      <c r="F26" s="203"/>
      <c r="G26" s="203"/>
      <c r="H26" s="203"/>
    </row>
    <row r="27" spans="1:8" ht="7.9" customHeight="1" x14ac:dyDescent="0.4">
      <c r="A27" s="203"/>
      <c r="B27" s="203"/>
      <c r="C27" s="203"/>
      <c r="D27" s="203"/>
      <c r="E27" s="203"/>
      <c r="F27" s="203"/>
      <c r="G27" s="203"/>
      <c r="H27" s="203"/>
    </row>
    <row r="28" spans="1:8" ht="7.9" customHeight="1" x14ac:dyDescent="0.4">
      <c r="A28" s="203"/>
      <c r="B28" s="203"/>
      <c r="C28" s="203"/>
      <c r="D28" s="203"/>
      <c r="E28" s="203"/>
      <c r="F28" s="203"/>
      <c r="G28" s="203"/>
      <c r="H28" s="203"/>
    </row>
    <row r="29" spans="1:8" ht="7.9" customHeight="1" x14ac:dyDescent="0.4">
      <c r="A29" s="203"/>
      <c r="B29" s="203"/>
      <c r="C29" s="203"/>
      <c r="D29" s="203"/>
      <c r="E29" s="203"/>
      <c r="F29" s="203"/>
      <c r="G29" s="203"/>
      <c r="H29" s="203"/>
    </row>
    <row r="30" spans="1:8" ht="7.9" customHeight="1" x14ac:dyDescent="0.4">
      <c r="A30" s="203"/>
      <c r="B30" s="203"/>
      <c r="C30" s="203"/>
      <c r="D30" s="203"/>
      <c r="E30" s="203"/>
      <c r="F30" s="203"/>
      <c r="G30" s="203"/>
      <c r="H30" s="203"/>
    </row>
    <row r="31" spans="1:8" ht="7.9" customHeight="1" x14ac:dyDescent="0.4">
      <c r="A31" s="203"/>
      <c r="B31" s="203"/>
      <c r="C31" s="203"/>
      <c r="D31" s="203"/>
      <c r="E31" s="203"/>
      <c r="F31" s="203"/>
      <c r="G31" s="203"/>
      <c r="H31" s="203"/>
    </row>
    <row r="32" spans="1:8" ht="7.9" customHeight="1" x14ac:dyDescent="0.4">
      <c r="A32" s="203"/>
      <c r="B32" s="203"/>
      <c r="C32" s="203"/>
      <c r="D32" s="203"/>
      <c r="E32" s="203"/>
      <c r="F32" s="203"/>
      <c r="G32" s="203"/>
      <c r="H32" s="203"/>
    </row>
    <row r="33" spans="1:8" ht="7.9" customHeight="1" x14ac:dyDescent="0.4">
      <c r="A33" s="203"/>
      <c r="B33" s="203"/>
      <c r="C33" s="203"/>
      <c r="D33" s="203"/>
      <c r="E33" s="203"/>
      <c r="F33" s="203"/>
      <c r="G33" s="203"/>
      <c r="H33" s="203"/>
    </row>
    <row r="34" spans="1:8" ht="7.9" customHeight="1" x14ac:dyDescent="0.4">
      <c r="A34" s="203"/>
      <c r="B34" s="203"/>
      <c r="C34" s="203"/>
      <c r="D34" s="203"/>
      <c r="E34" s="203"/>
      <c r="F34" s="203"/>
      <c r="G34" s="203"/>
      <c r="H34" s="203"/>
    </row>
    <row r="35" spans="1:8" ht="7.9" customHeight="1" x14ac:dyDescent="0.4">
      <c r="A35" s="203"/>
      <c r="B35" s="203"/>
      <c r="C35" s="203"/>
      <c r="D35" s="203"/>
      <c r="E35" s="203"/>
      <c r="F35" s="203"/>
      <c r="G35" s="203"/>
      <c r="H35" s="203"/>
    </row>
    <row r="36" spans="1:8" ht="7.9" customHeight="1" x14ac:dyDescent="0.4">
      <c r="A36" s="203"/>
      <c r="B36" s="203"/>
      <c r="C36" s="203"/>
      <c r="D36" s="203"/>
      <c r="E36" s="203"/>
      <c r="F36" s="203"/>
      <c r="G36" s="203"/>
      <c r="H36" s="203"/>
    </row>
    <row r="37" spans="1:8" ht="7.9" customHeight="1" x14ac:dyDescent="0.4">
      <c r="A37" s="203"/>
      <c r="B37" s="203"/>
      <c r="C37" s="203"/>
      <c r="D37" s="203"/>
      <c r="E37" s="203"/>
      <c r="F37" s="203"/>
      <c r="G37" s="203"/>
      <c r="H37" s="203"/>
    </row>
    <row r="38" spans="1:8" ht="7.9" customHeight="1" x14ac:dyDescent="0.4">
      <c r="A38" s="203"/>
      <c r="B38" s="203"/>
      <c r="C38" s="203"/>
      <c r="D38" s="203"/>
      <c r="E38" s="203"/>
      <c r="F38" s="203"/>
      <c r="G38" s="203"/>
      <c r="H38" s="203"/>
    </row>
    <row r="39" spans="1:8" ht="7.9" customHeight="1" x14ac:dyDescent="0.4">
      <c r="A39" s="203"/>
      <c r="B39" s="203"/>
      <c r="C39" s="203"/>
      <c r="D39" s="203"/>
      <c r="E39" s="203"/>
      <c r="F39" s="203"/>
      <c r="G39" s="203"/>
      <c r="H39" s="203"/>
    </row>
    <row r="40" spans="1:8" ht="7.9" customHeight="1" x14ac:dyDescent="0.4">
      <c r="A40" s="203"/>
      <c r="B40" s="203"/>
      <c r="C40" s="203"/>
      <c r="D40" s="203"/>
      <c r="E40" s="203"/>
      <c r="F40" s="203"/>
      <c r="G40" s="203"/>
      <c r="H40" s="203"/>
    </row>
    <row r="41" spans="1:8" ht="7.9" customHeight="1" x14ac:dyDescent="0.4">
      <c r="A41" s="203"/>
      <c r="B41" s="203"/>
      <c r="C41" s="203"/>
      <c r="D41" s="203"/>
      <c r="E41" s="203"/>
      <c r="F41" s="203"/>
      <c r="G41" s="203"/>
      <c r="H41" s="203"/>
    </row>
    <row r="42" spans="1:8" ht="7.9" customHeight="1" x14ac:dyDescent="0.4">
      <c r="A42" s="203"/>
      <c r="B42" s="203"/>
      <c r="C42" s="203"/>
      <c r="D42" s="203"/>
      <c r="E42" s="203"/>
      <c r="F42" s="203"/>
      <c r="G42" s="203"/>
      <c r="H42" s="203"/>
    </row>
    <row r="43" spans="1:8" ht="7.9" customHeight="1" x14ac:dyDescent="0.4">
      <c r="A43" s="203"/>
      <c r="B43" s="203"/>
      <c r="C43" s="203"/>
      <c r="D43" s="203"/>
      <c r="E43" s="203"/>
      <c r="F43" s="203"/>
      <c r="G43" s="203"/>
      <c r="H43" s="203"/>
    </row>
    <row r="44" spans="1:8" ht="7.9" customHeight="1" x14ac:dyDescent="0.4">
      <c r="A44" s="203"/>
      <c r="B44" s="203"/>
      <c r="C44" s="203"/>
      <c r="D44" s="203"/>
      <c r="E44" s="203"/>
      <c r="F44" s="203"/>
      <c r="G44" s="203"/>
      <c r="H44" s="203"/>
    </row>
    <row r="45" spans="1:8" ht="7.9" customHeight="1" x14ac:dyDescent="0.4">
      <c r="A45" s="203"/>
      <c r="B45" s="203"/>
      <c r="C45" s="203"/>
      <c r="D45" s="203"/>
      <c r="E45" s="203"/>
      <c r="F45" s="203"/>
      <c r="G45" s="203"/>
      <c r="H45" s="203"/>
    </row>
    <row r="46" spans="1:8" ht="7.9" customHeight="1" x14ac:dyDescent="0.4">
      <c r="A46" s="203"/>
      <c r="B46" s="203"/>
      <c r="C46" s="203"/>
      <c r="D46" s="203"/>
      <c r="E46" s="203"/>
      <c r="F46" s="203"/>
      <c r="G46" s="203"/>
      <c r="H46" s="203"/>
    </row>
    <row r="47" spans="1:8" ht="7.9" customHeight="1" x14ac:dyDescent="0.4">
      <c r="A47" s="203"/>
      <c r="B47" s="203"/>
      <c r="C47" s="203"/>
      <c r="D47" s="203"/>
      <c r="E47" s="203"/>
      <c r="F47" s="203"/>
      <c r="G47" s="203"/>
      <c r="H47" s="203"/>
    </row>
    <row r="48" spans="1:8" ht="7.9" customHeight="1" x14ac:dyDescent="0.4">
      <c r="A48" s="203"/>
      <c r="B48" s="203"/>
      <c r="C48" s="203"/>
      <c r="D48" s="203"/>
      <c r="E48" s="203"/>
      <c r="F48" s="203"/>
      <c r="G48" s="203"/>
      <c r="H48" s="203"/>
    </row>
    <row r="49" spans="1:8" ht="7.9" customHeight="1" x14ac:dyDescent="0.4">
      <c r="A49" s="203"/>
      <c r="B49" s="203"/>
      <c r="C49" s="203"/>
      <c r="D49" s="203"/>
      <c r="E49" s="203"/>
      <c r="F49" s="203"/>
      <c r="G49" s="203"/>
      <c r="H49" s="203"/>
    </row>
    <row r="50" spans="1:8" ht="7.9" customHeight="1" x14ac:dyDescent="0.4">
      <c r="A50" s="203"/>
      <c r="B50" s="203"/>
      <c r="C50" s="203"/>
      <c r="D50" s="203"/>
      <c r="E50" s="203"/>
      <c r="F50" s="203"/>
      <c r="G50" s="203"/>
      <c r="H50" s="203"/>
    </row>
    <row r="51" spans="1:8" ht="7.9" customHeight="1" x14ac:dyDescent="0.4">
      <c r="A51" s="203"/>
      <c r="B51" s="203"/>
      <c r="C51" s="203"/>
      <c r="D51" s="203"/>
      <c r="E51" s="203"/>
      <c r="F51" s="203"/>
      <c r="G51" s="203"/>
      <c r="H51" s="203"/>
    </row>
    <row r="52" spans="1:8" ht="7.9" customHeight="1" x14ac:dyDescent="0.4">
      <c r="A52" s="203"/>
      <c r="B52" s="203"/>
      <c r="C52" s="203"/>
      <c r="D52" s="203"/>
      <c r="E52" s="203"/>
      <c r="F52" s="203"/>
      <c r="G52" s="203"/>
      <c r="H52" s="203"/>
    </row>
    <row r="53" spans="1:8" ht="7.9" customHeight="1" x14ac:dyDescent="0.4">
      <c r="A53" s="203"/>
      <c r="B53" s="203"/>
      <c r="C53" s="203"/>
      <c r="D53" s="203"/>
      <c r="E53" s="203"/>
      <c r="F53" s="203"/>
      <c r="G53" s="203"/>
      <c r="H53" s="203"/>
    </row>
    <row r="54" spans="1:8" ht="7.9" customHeight="1" x14ac:dyDescent="0.4">
      <c r="A54" s="203"/>
      <c r="B54" s="203"/>
      <c r="C54" s="203"/>
      <c r="D54" s="203"/>
      <c r="E54" s="203"/>
      <c r="F54" s="203"/>
      <c r="G54" s="203"/>
      <c r="H54" s="203"/>
    </row>
    <row r="55" spans="1:8" ht="7.9" customHeight="1" x14ac:dyDescent="0.4">
      <c r="A55" s="203"/>
      <c r="B55" s="203"/>
      <c r="C55" s="203"/>
      <c r="D55" s="203"/>
      <c r="E55" s="203"/>
      <c r="F55" s="203"/>
      <c r="G55" s="203"/>
      <c r="H55" s="203"/>
    </row>
    <row r="56" spans="1:8" ht="7.9" customHeight="1" x14ac:dyDescent="0.4">
      <c r="A56" s="203"/>
      <c r="B56" s="203"/>
      <c r="C56" s="203"/>
      <c r="D56" s="203"/>
      <c r="E56" s="203"/>
      <c r="F56" s="203"/>
      <c r="G56" s="203"/>
      <c r="H56" s="203"/>
    </row>
    <row r="57" spans="1:8" ht="7.9" customHeight="1" x14ac:dyDescent="0.4">
      <c r="A57" s="203"/>
      <c r="B57" s="203"/>
      <c r="C57" s="203"/>
      <c r="D57" s="203"/>
      <c r="E57" s="203"/>
      <c r="F57" s="203"/>
      <c r="G57" s="203"/>
      <c r="H57" s="203"/>
    </row>
    <row r="58" spans="1:8" ht="7.9" customHeight="1" x14ac:dyDescent="0.4">
      <c r="A58" s="203"/>
      <c r="B58" s="203"/>
      <c r="C58" s="203"/>
      <c r="D58" s="203"/>
      <c r="E58" s="203"/>
      <c r="F58" s="203"/>
      <c r="G58" s="203"/>
      <c r="H58" s="203"/>
    </row>
    <row r="59" spans="1:8" ht="7.9" customHeight="1" x14ac:dyDescent="0.4">
      <c r="A59" s="203"/>
      <c r="B59" s="203"/>
      <c r="C59" s="203"/>
      <c r="D59" s="203"/>
      <c r="E59" s="203"/>
      <c r="F59" s="203"/>
      <c r="G59" s="203"/>
      <c r="H59" s="203"/>
    </row>
    <row r="60" spans="1:8" ht="7.9" customHeight="1" x14ac:dyDescent="0.4">
      <c r="A60" s="203"/>
      <c r="B60" s="203"/>
      <c r="C60" s="203"/>
      <c r="D60" s="203"/>
      <c r="E60" s="203"/>
      <c r="F60" s="203"/>
      <c r="G60" s="203"/>
      <c r="H60" s="203"/>
    </row>
    <row r="61" spans="1:8" ht="7.9" customHeight="1" x14ac:dyDescent="0.4">
      <c r="A61" s="203"/>
      <c r="B61" s="203"/>
      <c r="C61" s="203"/>
      <c r="D61" s="203"/>
      <c r="E61" s="203"/>
      <c r="F61" s="203"/>
      <c r="G61" s="203"/>
      <c r="H61" s="203"/>
    </row>
    <row r="62" spans="1:8" ht="7.9" customHeight="1" x14ac:dyDescent="0.4">
      <c r="A62" s="203"/>
      <c r="B62" s="203"/>
      <c r="C62" s="203"/>
      <c r="D62" s="203"/>
      <c r="E62" s="203"/>
      <c r="F62" s="203"/>
      <c r="G62" s="203"/>
      <c r="H62" s="203"/>
    </row>
    <row r="63" spans="1:8" ht="7.9" customHeight="1" x14ac:dyDescent="0.4">
      <c r="A63" s="203"/>
      <c r="B63" s="203"/>
      <c r="C63" s="203"/>
      <c r="D63" s="203"/>
      <c r="E63" s="203"/>
      <c r="F63" s="203"/>
      <c r="G63" s="203"/>
      <c r="H63" s="203"/>
    </row>
    <row r="64" spans="1:8" ht="7.9" customHeight="1" x14ac:dyDescent="0.4">
      <c r="A64" s="203"/>
      <c r="B64" s="203"/>
      <c r="C64" s="203"/>
      <c r="D64" s="203"/>
      <c r="E64" s="203"/>
      <c r="F64" s="203"/>
      <c r="G64" s="203"/>
      <c r="H64" s="203"/>
    </row>
    <row r="65" spans="1:8" ht="7.9" customHeight="1" x14ac:dyDescent="0.4">
      <c r="A65" s="203"/>
      <c r="B65" s="203"/>
      <c r="C65" s="203"/>
      <c r="D65" s="203"/>
      <c r="E65" s="203"/>
      <c r="F65" s="203"/>
      <c r="G65" s="203"/>
      <c r="H65" s="203"/>
    </row>
    <row r="66" spans="1:8" ht="7.9" customHeight="1" x14ac:dyDescent="0.4">
      <c r="A66" s="203"/>
      <c r="B66" s="203"/>
      <c r="C66" s="203"/>
      <c r="D66" s="203"/>
      <c r="E66" s="203"/>
      <c r="F66" s="203"/>
      <c r="G66" s="203"/>
      <c r="H66" s="203"/>
    </row>
    <row r="67" spans="1:8" ht="7.9" customHeight="1" x14ac:dyDescent="0.4">
      <c r="A67" s="203"/>
      <c r="B67" s="203"/>
      <c r="C67" s="203"/>
      <c r="D67" s="203"/>
      <c r="E67" s="203"/>
      <c r="F67" s="203"/>
      <c r="G67" s="203"/>
      <c r="H67" s="203"/>
    </row>
    <row r="68" spans="1:8" ht="7.9" customHeight="1" x14ac:dyDescent="0.4">
      <c r="A68" s="203"/>
      <c r="B68" s="203"/>
      <c r="C68" s="203"/>
      <c r="D68" s="203"/>
      <c r="E68" s="203"/>
      <c r="F68" s="203"/>
      <c r="G68" s="203"/>
      <c r="H68" s="203"/>
    </row>
    <row r="69" spans="1:8" ht="7.9" customHeight="1" x14ac:dyDescent="0.4">
      <c r="A69" s="203"/>
      <c r="B69" s="203"/>
      <c r="C69" s="203"/>
      <c r="D69" s="203"/>
      <c r="E69" s="203"/>
      <c r="F69" s="203"/>
      <c r="G69" s="203"/>
      <c r="H69" s="203"/>
    </row>
    <row r="70" spans="1:8" ht="7.9" customHeight="1" x14ac:dyDescent="0.4">
      <c r="A70" s="203"/>
      <c r="B70" s="203"/>
      <c r="C70" s="203"/>
      <c r="D70" s="203"/>
      <c r="E70" s="203"/>
      <c r="F70" s="203"/>
      <c r="G70" s="203"/>
      <c r="H70" s="203"/>
    </row>
    <row r="71" spans="1:8" ht="7.9" customHeight="1" x14ac:dyDescent="0.4">
      <c r="A71" s="203"/>
      <c r="B71" s="203"/>
      <c r="C71" s="203"/>
      <c r="D71" s="203"/>
      <c r="E71" s="203"/>
      <c r="F71" s="203"/>
      <c r="G71" s="203"/>
      <c r="H71" s="203"/>
    </row>
    <row r="72" spans="1:8" ht="7.9" customHeight="1" x14ac:dyDescent="0.4">
      <c r="A72" s="203"/>
      <c r="B72" s="203"/>
      <c r="C72" s="203"/>
      <c r="D72" s="203"/>
      <c r="E72" s="203"/>
      <c r="F72" s="203"/>
      <c r="G72" s="203"/>
      <c r="H72" s="203"/>
    </row>
    <row r="73" spans="1:8" ht="7.9" customHeight="1" x14ac:dyDescent="0.4">
      <c r="A73" s="203"/>
      <c r="B73" s="203"/>
      <c r="C73" s="203"/>
      <c r="D73" s="203"/>
      <c r="E73" s="203"/>
      <c r="F73" s="203"/>
      <c r="G73" s="203"/>
      <c r="H73" s="203"/>
    </row>
    <row r="74" spans="1:8" ht="7.9" customHeight="1" x14ac:dyDescent="0.4">
      <c r="A74" s="203"/>
      <c r="B74" s="203"/>
      <c r="C74" s="203"/>
      <c r="D74" s="203"/>
      <c r="E74" s="203"/>
      <c r="F74" s="203"/>
      <c r="G74" s="203"/>
      <c r="H74" s="203"/>
    </row>
    <row r="75" spans="1:8" ht="7.9" customHeight="1" x14ac:dyDescent="0.4">
      <c r="A75" s="203"/>
      <c r="B75" s="203"/>
      <c r="C75" s="203"/>
      <c r="D75" s="203"/>
      <c r="E75" s="203"/>
      <c r="F75" s="203"/>
      <c r="G75" s="203"/>
      <c r="H75" s="203"/>
    </row>
    <row r="76" spans="1:8" ht="7.9" customHeight="1" x14ac:dyDescent="0.4">
      <c r="A76" s="203"/>
      <c r="B76" s="203"/>
      <c r="C76" s="203"/>
      <c r="D76" s="203"/>
      <c r="E76" s="203"/>
      <c r="F76" s="203"/>
      <c r="G76" s="203"/>
      <c r="H76" s="203"/>
    </row>
    <row r="77" spans="1:8" ht="7.9" customHeight="1" x14ac:dyDescent="0.4">
      <c r="A77" s="203"/>
      <c r="B77" s="203"/>
      <c r="C77" s="203"/>
      <c r="D77" s="203"/>
      <c r="E77" s="203"/>
      <c r="F77" s="203"/>
      <c r="G77" s="203"/>
      <c r="H77" s="203"/>
    </row>
    <row r="78" spans="1:8" ht="7.9" customHeight="1" x14ac:dyDescent="0.4">
      <c r="A78" s="203"/>
      <c r="B78" s="203"/>
      <c r="C78" s="203"/>
      <c r="D78" s="203"/>
      <c r="E78" s="203"/>
      <c r="F78" s="203"/>
      <c r="G78" s="203"/>
      <c r="H78" s="203"/>
    </row>
    <row r="79" spans="1:8" ht="7.9" customHeight="1" x14ac:dyDescent="0.4">
      <c r="A79" s="203"/>
      <c r="B79" s="203"/>
      <c r="C79" s="203"/>
      <c r="D79" s="203"/>
      <c r="E79" s="203"/>
      <c r="F79" s="203"/>
      <c r="G79" s="203"/>
      <c r="H79" s="203"/>
    </row>
    <row r="80" spans="1:8" ht="7.9" customHeight="1" x14ac:dyDescent="0.4">
      <c r="A80" s="203"/>
      <c r="B80" s="203"/>
      <c r="C80" s="203"/>
      <c r="D80" s="203"/>
      <c r="E80" s="203"/>
      <c r="F80" s="203"/>
      <c r="G80" s="203"/>
      <c r="H80" s="203"/>
    </row>
    <row r="81" spans="1:8" ht="7.9" customHeight="1" x14ac:dyDescent="0.4">
      <c r="A81" s="203"/>
      <c r="B81" s="203"/>
      <c r="C81" s="203"/>
      <c r="D81" s="203"/>
      <c r="E81" s="203"/>
      <c r="F81" s="203"/>
      <c r="G81" s="203"/>
      <c r="H81" s="203"/>
    </row>
    <row r="82" spans="1:8" ht="7.9" customHeight="1" x14ac:dyDescent="0.4">
      <c r="A82" s="203"/>
      <c r="B82" s="203"/>
      <c r="C82" s="203"/>
      <c r="D82" s="203"/>
      <c r="E82" s="203"/>
      <c r="F82" s="203"/>
      <c r="G82" s="203"/>
      <c r="H82" s="203"/>
    </row>
    <row r="83" spans="1:8" ht="7.9" customHeight="1" x14ac:dyDescent="0.4">
      <c r="A83" s="203"/>
      <c r="B83" s="203"/>
      <c r="C83" s="203"/>
      <c r="D83" s="203"/>
      <c r="E83" s="203"/>
      <c r="F83" s="203"/>
      <c r="G83" s="203"/>
      <c r="H83" s="203"/>
    </row>
    <row r="84" spans="1:8" ht="7.9" customHeight="1" x14ac:dyDescent="0.4">
      <c r="A84" s="203"/>
      <c r="B84" s="203"/>
      <c r="C84" s="203"/>
      <c r="D84" s="203"/>
      <c r="E84" s="203"/>
      <c r="F84" s="203"/>
      <c r="G84" s="203"/>
      <c r="H84" s="203"/>
    </row>
    <row r="85" spans="1:8" ht="7.9" customHeight="1" x14ac:dyDescent="0.4">
      <c r="A85" s="203"/>
      <c r="B85" s="203"/>
      <c r="C85" s="203"/>
      <c r="D85" s="203"/>
      <c r="E85" s="203"/>
      <c r="F85" s="203"/>
      <c r="G85" s="203"/>
      <c r="H85" s="203"/>
    </row>
    <row r="86" spans="1:8" ht="7.9" customHeight="1" x14ac:dyDescent="0.4">
      <c r="A86" s="203"/>
      <c r="B86" s="203"/>
      <c r="C86" s="203"/>
      <c r="D86" s="203"/>
      <c r="E86" s="203"/>
      <c r="F86" s="203"/>
      <c r="G86" s="203"/>
      <c r="H86" s="203"/>
    </row>
    <row r="87" spans="1:8" ht="7.9" customHeight="1" x14ac:dyDescent="0.4">
      <c r="A87" s="203"/>
      <c r="B87" s="203"/>
      <c r="C87" s="203"/>
      <c r="D87" s="203"/>
      <c r="E87" s="203"/>
      <c r="F87" s="203"/>
      <c r="G87" s="203"/>
      <c r="H87" s="203"/>
    </row>
    <row r="88" spans="1:8" ht="7.9" customHeight="1" x14ac:dyDescent="0.4">
      <c r="A88" s="203"/>
      <c r="B88" s="203"/>
      <c r="C88" s="203"/>
      <c r="D88" s="203"/>
      <c r="E88" s="203"/>
      <c r="F88" s="203"/>
      <c r="G88" s="203"/>
      <c r="H88" s="203"/>
    </row>
    <row r="89" spans="1:8" ht="7.9" customHeight="1" x14ac:dyDescent="0.4">
      <c r="A89" s="203"/>
      <c r="B89" s="203"/>
      <c r="C89" s="203"/>
      <c r="D89" s="203"/>
      <c r="E89" s="203"/>
      <c r="F89" s="203"/>
      <c r="G89" s="203"/>
      <c r="H89" s="203"/>
    </row>
    <row r="90" spans="1:8" ht="7.9" customHeight="1" x14ac:dyDescent="0.4">
      <c r="A90" s="203"/>
      <c r="B90" s="203"/>
      <c r="C90" s="203"/>
      <c r="D90" s="203"/>
      <c r="E90" s="203"/>
      <c r="F90" s="203"/>
      <c r="G90" s="203"/>
      <c r="H90" s="203"/>
    </row>
    <row r="91" spans="1:8" ht="7.9" customHeight="1" x14ac:dyDescent="0.4">
      <c r="A91" s="203"/>
      <c r="B91" s="203"/>
      <c r="C91" s="203"/>
      <c r="D91" s="203"/>
      <c r="E91" s="203"/>
      <c r="F91" s="203"/>
      <c r="G91" s="203"/>
      <c r="H91" s="203"/>
    </row>
    <row r="92" spans="1:8" ht="7.9" customHeight="1" x14ac:dyDescent="0.4">
      <c r="A92" s="203"/>
      <c r="B92" s="203"/>
      <c r="C92" s="203"/>
      <c r="D92" s="203"/>
      <c r="E92" s="203"/>
      <c r="F92" s="203"/>
      <c r="G92" s="203"/>
      <c r="H92" s="203"/>
    </row>
    <row r="93" spans="1:8" ht="7.9" customHeight="1" x14ac:dyDescent="0.4">
      <c r="A93" s="203"/>
      <c r="B93" s="203"/>
      <c r="C93" s="203"/>
      <c r="D93" s="203"/>
      <c r="E93" s="203"/>
      <c r="F93" s="203"/>
      <c r="G93" s="203"/>
      <c r="H93" s="203"/>
    </row>
    <row r="94" spans="1:8" ht="7.9" customHeight="1" x14ac:dyDescent="0.4">
      <c r="A94" s="203"/>
      <c r="B94" s="203"/>
      <c r="C94" s="203"/>
      <c r="D94" s="203"/>
      <c r="E94" s="203"/>
      <c r="F94" s="203"/>
      <c r="G94" s="203"/>
      <c r="H94" s="203"/>
    </row>
    <row r="95" spans="1:8" ht="7.9" customHeight="1" x14ac:dyDescent="0.4">
      <c r="A95" s="203"/>
      <c r="B95" s="203"/>
      <c r="C95" s="203"/>
      <c r="D95" s="203"/>
      <c r="E95" s="203"/>
      <c r="F95" s="203"/>
      <c r="G95" s="203"/>
      <c r="H95" s="203"/>
    </row>
    <row r="96" spans="1:8" ht="7.9" customHeight="1" x14ac:dyDescent="0.4">
      <c r="A96" s="203"/>
      <c r="B96" s="203"/>
      <c r="C96" s="203"/>
      <c r="D96" s="203"/>
      <c r="E96" s="203"/>
      <c r="F96" s="203"/>
      <c r="G96" s="203"/>
      <c r="H96" s="203"/>
    </row>
    <row r="97" spans="1:8" ht="7.9" customHeight="1" x14ac:dyDescent="0.4">
      <c r="A97" s="203"/>
      <c r="B97" s="203"/>
      <c r="C97" s="203"/>
      <c r="D97" s="203"/>
      <c r="E97" s="203"/>
      <c r="F97" s="203"/>
      <c r="G97" s="203"/>
      <c r="H97" s="203"/>
    </row>
    <row r="98" spans="1:8" ht="7.9" customHeight="1" x14ac:dyDescent="0.4">
      <c r="A98" s="203"/>
      <c r="B98" s="203"/>
      <c r="C98" s="203"/>
      <c r="D98" s="203"/>
      <c r="E98" s="203"/>
      <c r="F98" s="203"/>
      <c r="G98" s="203"/>
      <c r="H98" s="203"/>
    </row>
    <row r="99" spans="1:8" ht="7.9" customHeight="1" x14ac:dyDescent="0.4">
      <c r="A99" s="203"/>
      <c r="B99" s="203"/>
      <c r="C99" s="203"/>
      <c r="D99" s="203"/>
      <c r="E99" s="203"/>
      <c r="F99" s="203"/>
      <c r="G99" s="203"/>
      <c r="H99" s="203"/>
    </row>
    <row r="100" spans="1:8" ht="7.9" customHeight="1" x14ac:dyDescent="0.4">
      <c r="A100" s="203"/>
      <c r="B100" s="203"/>
      <c r="C100" s="203"/>
      <c r="D100" s="203"/>
      <c r="E100" s="203"/>
      <c r="F100" s="203"/>
      <c r="G100" s="203"/>
      <c r="H100" s="203"/>
    </row>
    <row r="101" spans="1:8" ht="7.9" customHeight="1" x14ac:dyDescent="0.4">
      <c r="A101" s="203"/>
      <c r="B101" s="203"/>
      <c r="C101" s="203"/>
      <c r="D101" s="203"/>
      <c r="E101" s="203"/>
      <c r="F101" s="203"/>
      <c r="G101" s="203"/>
      <c r="H101" s="203"/>
    </row>
    <row r="102" spans="1:8" ht="7.9" customHeight="1" x14ac:dyDescent="0.4">
      <c r="A102" s="203"/>
      <c r="B102" s="203"/>
      <c r="C102" s="203"/>
      <c r="D102" s="203"/>
      <c r="E102" s="203"/>
      <c r="F102" s="203"/>
      <c r="G102" s="203"/>
      <c r="H102" s="203"/>
    </row>
    <row r="103" spans="1:8" ht="7.9" customHeight="1" x14ac:dyDescent="0.4">
      <c r="A103" s="203"/>
      <c r="B103" s="203"/>
      <c r="C103" s="203"/>
      <c r="D103" s="203"/>
      <c r="E103" s="203"/>
      <c r="F103" s="203"/>
      <c r="G103" s="203"/>
      <c r="H103" s="203"/>
    </row>
    <row r="104" spans="1:8" ht="7.9" customHeight="1" x14ac:dyDescent="0.4">
      <c r="A104" s="203"/>
      <c r="B104" s="203"/>
      <c r="C104" s="203"/>
      <c r="D104" s="203"/>
      <c r="E104" s="203"/>
      <c r="F104" s="203"/>
      <c r="G104" s="203"/>
      <c r="H104" s="203"/>
    </row>
    <row r="105" spans="1:8" ht="7.9" customHeight="1" x14ac:dyDescent="0.4">
      <c r="A105" s="203"/>
      <c r="B105" s="203"/>
      <c r="C105" s="203"/>
      <c r="D105" s="203"/>
      <c r="E105" s="203"/>
      <c r="F105" s="203"/>
      <c r="G105" s="203"/>
      <c r="H105" s="203"/>
    </row>
    <row r="106" spans="1:8" ht="7.9" customHeight="1" x14ac:dyDescent="0.4">
      <c r="A106" s="203"/>
      <c r="B106" s="203"/>
      <c r="C106" s="203"/>
      <c r="D106" s="203"/>
      <c r="E106" s="203"/>
      <c r="F106" s="203"/>
      <c r="G106" s="203"/>
      <c r="H106" s="203"/>
    </row>
    <row r="107" spans="1:8" ht="7.9" customHeight="1" x14ac:dyDescent="0.4">
      <c r="A107" s="203"/>
      <c r="B107" s="203"/>
      <c r="C107" s="203"/>
      <c r="D107" s="203"/>
      <c r="E107" s="203"/>
      <c r="F107" s="203"/>
      <c r="G107" s="203"/>
      <c r="H107" s="203"/>
    </row>
    <row r="108" spans="1:8" ht="7.9" customHeight="1" x14ac:dyDescent="0.4">
      <c r="A108" s="203"/>
      <c r="B108" s="203"/>
      <c r="C108" s="203"/>
      <c r="D108" s="203"/>
      <c r="E108" s="203"/>
      <c r="F108" s="203"/>
      <c r="G108" s="203"/>
      <c r="H108" s="203"/>
    </row>
    <row r="109" spans="1:8" ht="7.9" customHeight="1" x14ac:dyDescent="0.4">
      <c r="A109" s="203"/>
      <c r="B109" s="203"/>
      <c r="C109" s="203"/>
      <c r="D109" s="203"/>
      <c r="E109" s="203"/>
      <c r="F109" s="203"/>
      <c r="G109" s="203"/>
      <c r="H109" s="203"/>
    </row>
    <row r="110" spans="1:8" ht="7.9" customHeight="1" x14ac:dyDescent="0.4">
      <c r="A110" s="203"/>
      <c r="B110" s="203"/>
      <c r="C110" s="203"/>
      <c r="D110" s="203"/>
      <c r="E110" s="203"/>
      <c r="F110" s="203"/>
      <c r="G110" s="203"/>
      <c r="H110" s="203"/>
    </row>
    <row r="111" spans="1:8" ht="7.9" customHeight="1" x14ac:dyDescent="0.4">
      <c r="A111" s="203"/>
      <c r="B111" s="203"/>
      <c r="C111" s="203"/>
      <c r="D111" s="203"/>
      <c r="E111" s="203"/>
      <c r="F111" s="203"/>
      <c r="G111" s="203"/>
      <c r="H111" s="203"/>
    </row>
    <row r="112" spans="1:8" ht="7.9" customHeight="1" x14ac:dyDescent="0.4">
      <c r="A112" s="203"/>
      <c r="B112" s="203"/>
      <c r="C112" s="203"/>
      <c r="D112" s="203"/>
      <c r="E112" s="203"/>
      <c r="F112" s="203"/>
      <c r="G112" s="203"/>
      <c r="H112" s="203"/>
    </row>
    <row r="113" spans="1:8" ht="7.9" customHeight="1" x14ac:dyDescent="0.4">
      <c r="A113" s="203"/>
      <c r="B113" s="203"/>
      <c r="C113" s="203"/>
      <c r="D113" s="203"/>
      <c r="E113" s="203"/>
      <c r="F113" s="203"/>
      <c r="G113" s="203"/>
      <c r="H113" s="203"/>
    </row>
    <row r="114" spans="1:8" ht="7.9" customHeight="1" x14ac:dyDescent="0.4">
      <c r="A114" s="203"/>
      <c r="B114" s="203"/>
      <c r="C114" s="203"/>
      <c r="D114" s="203"/>
      <c r="E114" s="203"/>
      <c r="F114" s="203"/>
      <c r="G114" s="203"/>
      <c r="H114" s="203"/>
    </row>
    <row r="115" spans="1:8" ht="7.9" customHeight="1" x14ac:dyDescent="0.4">
      <c r="A115" s="203"/>
      <c r="B115" s="203"/>
      <c r="C115" s="203"/>
      <c r="D115" s="203"/>
      <c r="E115" s="203"/>
      <c r="F115" s="203"/>
      <c r="G115" s="203"/>
      <c r="H115" s="203"/>
    </row>
    <row r="116" spans="1:8" ht="7.9" customHeight="1" x14ac:dyDescent="0.4">
      <c r="A116" s="203"/>
      <c r="B116" s="203"/>
      <c r="C116" s="203"/>
      <c r="D116" s="203"/>
      <c r="E116" s="203"/>
      <c r="F116" s="203"/>
      <c r="G116" s="203"/>
      <c r="H116" s="203"/>
    </row>
    <row r="117" spans="1:8" ht="7.9" customHeight="1" x14ac:dyDescent="0.4">
      <c r="A117" s="203"/>
      <c r="B117" s="203"/>
      <c r="C117" s="203"/>
      <c r="D117" s="203"/>
      <c r="E117" s="203"/>
      <c r="F117" s="203"/>
      <c r="G117" s="203"/>
      <c r="H117" s="203"/>
    </row>
    <row r="118" spans="1:8" ht="7.9" customHeight="1" x14ac:dyDescent="0.4">
      <c r="A118" s="203"/>
      <c r="B118" s="203"/>
      <c r="C118" s="203"/>
      <c r="D118" s="203"/>
      <c r="E118" s="203"/>
      <c r="F118" s="203"/>
      <c r="G118" s="203"/>
      <c r="H118" s="203"/>
    </row>
    <row r="119" spans="1:8" ht="7.9" customHeight="1" x14ac:dyDescent="0.4">
      <c r="A119" s="203"/>
      <c r="B119" s="203"/>
      <c r="C119" s="203"/>
      <c r="D119" s="203"/>
      <c r="E119" s="203"/>
      <c r="F119" s="203"/>
      <c r="G119" s="203"/>
      <c r="H119" s="203"/>
    </row>
    <row r="120" spans="1:8" ht="7.9" customHeight="1" x14ac:dyDescent="0.4">
      <c r="A120" s="203"/>
      <c r="B120" s="203"/>
      <c r="C120" s="203"/>
      <c r="D120" s="203"/>
      <c r="E120" s="203"/>
      <c r="F120" s="203"/>
      <c r="G120" s="203"/>
      <c r="H120" s="203"/>
    </row>
    <row r="121" spans="1:8" ht="7.9" customHeight="1" x14ac:dyDescent="0.4">
      <c r="A121" s="203"/>
      <c r="B121" s="203"/>
      <c r="C121" s="203"/>
      <c r="D121" s="203"/>
      <c r="E121" s="203"/>
      <c r="F121" s="203"/>
      <c r="G121" s="203"/>
      <c r="H121" s="203"/>
    </row>
    <row r="122" spans="1:8" ht="7.9" customHeight="1" x14ac:dyDescent="0.4">
      <c r="A122" s="203"/>
      <c r="B122" s="203"/>
      <c r="C122" s="203"/>
      <c r="D122" s="203"/>
      <c r="E122" s="203"/>
      <c r="F122" s="203"/>
      <c r="G122" s="203"/>
      <c r="H122" s="203"/>
    </row>
    <row r="123" spans="1:8" ht="7.9" customHeight="1" x14ac:dyDescent="0.4">
      <c r="A123" s="203"/>
      <c r="B123" s="203"/>
      <c r="C123" s="203"/>
      <c r="D123" s="203"/>
      <c r="E123" s="203"/>
      <c r="F123" s="203"/>
      <c r="G123" s="203"/>
      <c r="H123" s="203"/>
    </row>
    <row r="124" spans="1:8" ht="7.9" customHeight="1" x14ac:dyDescent="0.4">
      <c r="A124" s="203"/>
      <c r="B124" s="203"/>
      <c r="C124" s="203"/>
      <c r="D124" s="203"/>
      <c r="E124" s="203"/>
      <c r="F124" s="203"/>
      <c r="G124" s="203"/>
      <c r="H124" s="203"/>
    </row>
    <row r="125" spans="1:8" ht="7.9" customHeight="1" x14ac:dyDescent="0.4">
      <c r="A125" s="203"/>
      <c r="B125" s="203"/>
      <c r="C125" s="203"/>
      <c r="D125" s="203"/>
      <c r="E125" s="203"/>
      <c r="F125" s="203"/>
      <c r="G125" s="203"/>
      <c r="H125" s="203"/>
    </row>
    <row r="126" spans="1:8" ht="7.9" customHeight="1" x14ac:dyDescent="0.4">
      <c r="A126" s="203"/>
      <c r="B126" s="203"/>
      <c r="C126" s="203"/>
      <c r="D126" s="203"/>
      <c r="E126" s="203"/>
      <c r="F126" s="203"/>
      <c r="G126" s="203"/>
      <c r="H126" s="203"/>
    </row>
    <row r="127" spans="1:8" ht="7.9" customHeight="1" x14ac:dyDescent="0.4">
      <c r="A127" s="203"/>
      <c r="B127" s="203"/>
      <c r="C127" s="203"/>
      <c r="D127" s="203"/>
      <c r="E127" s="203"/>
      <c r="F127" s="203"/>
      <c r="G127" s="203"/>
      <c r="H127" s="203"/>
    </row>
    <row r="128" spans="1:8" ht="7.9" customHeight="1" x14ac:dyDescent="0.4">
      <c r="A128" s="203"/>
      <c r="B128" s="203"/>
      <c r="C128" s="203"/>
      <c r="D128" s="203"/>
      <c r="E128" s="203"/>
      <c r="F128" s="203"/>
      <c r="G128" s="203"/>
      <c r="H128" s="203"/>
    </row>
    <row r="129" spans="1:8" ht="7.9" customHeight="1" x14ac:dyDescent="0.4">
      <c r="A129" s="203"/>
      <c r="B129" s="203"/>
      <c r="C129" s="203"/>
      <c r="D129" s="203"/>
      <c r="E129" s="203"/>
      <c r="F129" s="203"/>
      <c r="G129" s="203"/>
      <c r="H129" s="203"/>
    </row>
    <row r="130" spans="1:8" ht="7.9" customHeight="1" x14ac:dyDescent="0.4">
      <c r="A130" s="203"/>
      <c r="B130" s="203"/>
      <c r="C130" s="203"/>
      <c r="D130" s="203"/>
      <c r="E130" s="203"/>
      <c r="F130" s="203"/>
      <c r="G130" s="203"/>
      <c r="H130" s="203"/>
    </row>
    <row r="131" spans="1:8" ht="7.9" customHeight="1" x14ac:dyDescent="0.4">
      <c r="A131" s="203"/>
      <c r="B131" s="203"/>
      <c r="C131" s="203"/>
      <c r="D131" s="203"/>
      <c r="E131" s="203"/>
      <c r="F131" s="203"/>
      <c r="G131" s="203"/>
      <c r="H131" s="203"/>
    </row>
    <row r="132" spans="1:8" ht="7.9" customHeight="1" x14ac:dyDescent="0.4">
      <c r="A132" s="203"/>
      <c r="B132" s="203"/>
      <c r="C132" s="203"/>
      <c r="D132" s="203"/>
      <c r="E132" s="203"/>
      <c r="F132" s="203"/>
      <c r="G132" s="203"/>
      <c r="H132" s="203"/>
    </row>
    <row r="133" spans="1:8" ht="7.9" customHeight="1" x14ac:dyDescent="0.4">
      <c r="A133" s="203"/>
      <c r="B133" s="203"/>
      <c r="C133" s="203"/>
      <c r="D133" s="203"/>
      <c r="E133" s="203"/>
      <c r="F133" s="203"/>
      <c r="G133" s="203"/>
      <c r="H133" s="203"/>
    </row>
    <row r="134" spans="1:8" ht="7.9" customHeight="1" x14ac:dyDescent="0.4">
      <c r="A134" s="203"/>
      <c r="B134" s="203"/>
      <c r="C134" s="203"/>
      <c r="D134" s="203"/>
      <c r="E134" s="203"/>
      <c r="F134" s="203"/>
      <c r="G134" s="203"/>
      <c r="H134" s="203"/>
    </row>
    <row r="135" spans="1:8" ht="7.9" customHeight="1" x14ac:dyDescent="0.4">
      <c r="A135" s="203"/>
      <c r="B135" s="203"/>
      <c r="C135" s="203"/>
      <c r="D135" s="203"/>
      <c r="E135" s="203"/>
      <c r="F135" s="203"/>
      <c r="G135" s="203"/>
      <c r="H135" s="203"/>
    </row>
    <row r="136" spans="1:8" ht="7.9" customHeight="1" x14ac:dyDescent="0.4">
      <c r="A136" s="203"/>
      <c r="B136" s="203"/>
      <c r="C136" s="203"/>
      <c r="D136" s="203"/>
      <c r="E136" s="203"/>
      <c r="F136" s="203"/>
      <c r="G136" s="203"/>
      <c r="H136" s="203"/>
    </row>
    <row r="137" spans="1:8" ht="7.9" customHeight="1" x14ac:dyDescent="0.4">
      <c r="A137" s="203"/>
      <c r="B137" s="203"/>
      <c r="C137" s="203"/>
      <c r="D137" s="203"/>
      <c r="E137" s="203"/>
      <c r="F137" s="203"/>
      <c r="G137" s="203"/>
      <c r="H137" s="203"/>
    </row>
    <row r="138" spans="1:8" ht="7.9" customHeight="1" x14ac:dyDescent="0.4">
      <c r="A138" s="203"/>
      <c r="B138" s="203"/>
      <c r="C138" s="203"/>
      <c r="D138" s="203"/>
      <c r="E138" s="203"/>
      <c r="F138" s="203"/>
      <c r="G138" s="203"/>
      <c r="H138" s="203"/>
    </row>
    <row r="139" spans="1:8" ht="7.9" customHeight="1" x14ac:dyDescent="0.4">
      <c r="A139" s="203"/>
      <c r="B139" s="203"/>
      <c r="C139" s="203"/>
      <c r="D139" s="203"/>
      <c r="E139" s="203"/>
      <c r="F139" s="203"/>
      <c r="G139" s="203"/>
      <c r="H139" s="203"/>
    </row>
    <row r="140" spans="1:8" ht="7.9" customHeight="1" x14ac:dyDescent="0.4">
      <c r="A140" s="203"/>
      <c r="B140" s="203"/>
      <c r="C140" s="203"/>
      <c r="D140" s="203"/>
      <c r="E140" s="203"/>
      <c r="F140" s="203"/>
      <c r="G140" s="203"/>
      <c r="H140" s="203"/>
    </row>
    <row r="141" spans="1:8" ht="7.9" customHeight="1" x14ac:dyDescent="0.4">
      <c r="A141" s="203"/>
      <c r="B141" s="203"/>
      <c r="C141" s="203"/>
      <c r="D141" s="203"/>
      <c r="E141" s="203"/>
      <c r="F141" s="203"/>
      <c r="G141" s="203"/>
      <c r="H141" s="203"/>
    </row>
    <row r="142" spans="1:8" ht="7.9" customHeight="1" x14ac:dyDescent="0.4">
      <c r="A142" s="203"/>
      <c r="B142" s="203"/>
      <c r="C142" s="203"/>
      <c r="D142" s="203"/>
      <c r="E142" s="203"/>
      <c r="F142" s="203"/>
      <c r="G142" s="203"/>
      <c r="H142" s="203"/>
    </row>
    <row r="143" spans="1:8" ht="7.9" customHeight="1" x14ac:dyDescent="0.4">
      <c r="A143" s="203"/>
      <c r="B143" s="203"/>
      <c r="C143" s="203"/>
      <c r="D143" s="203"/>
      <c r="E143" s="203"/>
      <c r="F143" s="203"/>
      <c r="G143" s="203"/>
      <c r="H143" s="203"/>
    </row>
    <row r="144" spans="1:8" ht="7.9" customHeight="1" x14ac:dyDescent="0.4">
      <c r="A144" s="203"/>
      <c r="B144" s="203"/>
      <c r="C144" s="203"/>
      <c r="D144" s="203"/>
      <c r="E144" s="203"/>
      <c r="F144" s="203"/>
      <c r="G144" s="203"/>
      <c r="H144" s="203"/>
    </row>
    <row r="145" spans="1:8" ht="7.9" customHeight="1" x14ac:dyDescent="0.4">
      <c r="A145" s="203"/>
      <c r="B145" s="203"/>
      <c r="C145" s="203"/>
      <c r="D145" s="203"/>
      <c r="E145" s="203"/>
      <c r="F145" s="203"/>
      <c r="G145" s="203"/>
      <c r="H145" s="203"/>
    </row>
    <row r="146" spans="1:8" ht="7.9" customHeight="1" x14ac:dyDescent="0.4">
      <c r="A146" s="203"/>
      <c r="B146" s="203"/>
      <c r="C146" s="203"/>
      <c r="D146" s="203"/>
      <c r="E146" s="203"/>
      <c r="F146" s="203"/>
      <c r="G146" s="203"/>
      <c r="H146" s="203"/>
    </row>
    <row r="147" spans="1:8" ht="7.9" customHeight="1" x14ac:dyDescent="0.4">
      <c r="A147" s="203"/>
      <c r="B147" s="203"/>
      <c r="C147" s="203"/>
      <c r="D147" s="203"/>
      <c r="E147" s="203"/>
      <c r="F147" s="203"/>
      <c r="G147" s="203"/>
      <c r="H147" s="203"/>
    </row>
    <row r="148" spans="1:8" ht="7.9" customHeight="1" x14ac:dyDescent="0.4">
      <c r="A148" s="203"/>
      <c r="B148" s="203"/>
      <c r="C148" s="203"/>
      <c r="D148" s="203"/>
      <c r="E148" s="203"/>
      <c r="F148" s="203"/>
      <c r="G148" s="203"/>
      <c r="H148" s="203"/>
    </row>
  </sheetData>
  <mergeCells count="8">
    <mergeCell ref="A7:A12"/>
    <mergeCell ref="A13:A15"/>
    <mergeCell ref="A1:H2"/>
    <mergeCell ref="A3:H3"/>
    <mergeCell ref="A4:A6"/>
    <mergeCell ref="B4:B6"/>
    <mergeCell ref="C4:E4"/>
    <mergeCell ref="F4:H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625" style="1" customWidth="1"/>
    <col min="2" max="2" width="4.5" style="1" customWidth="1"/>
    <col min="3" max="3" width="3" style="1" customWidth="1"/>
    <col min="4" max="4" width="13.5" style="1" customWidth="1"/>
    <col min="5" max="5" width="15" style="1" customWidth="1"/>
    <col min="6" max="6" width="15.125" style="1" customWidth="1"/>
    <col min="7" max="8" width="15" style="1" customWidth="1"/>
    <col min="9" max="11" width="18" style="1" customWidth="1"/>
    <col min="12" max="12" width="16.75" style="1" customWidth="1"/>
    <col min="13" max="13" width="15" style="1" customWidth="1"/>
    <col min="14" max="16384" width="7.5" style="1"/>
  </cols>
  <sheetData>
    <row r="1" spans="1:13" ht="12" customHeight="1" x14ac:dyDescent="0.4">
      <c r="A1" s="299" t="s">
        <v>37</v>
      </c>
      <c r="B1" s="299"/>
      <c r="C1" s="299"/>
      <c r="D1" s="299"/>
      <c r="E1" s="299"/>
      <c r="F1" s="299"/>
      <c r="G1" s="299"/>
      <c r="H1" s="299"/>
      <c r="I1" s="19"/>
      <c r="J1" s="19"/>
      <c r="K1" s="19"/>
      <c r="L1" s="19"/>
      <c r="M1" s="19"/>
    </row>
    <row r="2" spans="1:13" ht="12" customHeight="1" x14ac:dyDescent="0.4">
      <c r="A2" s="299"/>
      <c r="B2" s="299"/>
      <c r="C2" s="299"/>
      <c r="D2" s="299"/>
      <c r="E2" s="299"/>
      <c r="F2" s="299"/>
      <c r="G2" s="299"/>
      <c r="H2" s="299"/>
      <c r="I2" s="19"/>
      <c r="J2" s="19"/>
      <c r="K2" s="19"/>
      <c r="L2" s="19"/>
      <c r="M2" s="19"/>
    </row>
    <row r="3" spans="1:13" ht="12" customHeight="1" x14ac:dyDescent="0.4">
      <c r="L3" s="18"/>
      <c r="M3" s="17" t="s">
        <v>23</v>
      </c>
    </row>
    <row r="4" spans="1:13" ht="12" customHeight="1" x14ac:dyDescent="0.4">
      <c r="A4" s="319" t="s">
        <v>22</v>
      </c>
      <c r="B4" s="319"/>
      <c r="C4" s="319"/>
      <c r="D4" s="313" t="s">
        <v>36</v>
      </c>
      <c r="E4" s="306" t="s">
        <v>35</v>
      </c>
      <c r="F4" s="307"/>
      <c r="G4" s="307"/>
      <c r="H4" s="307"/>
      <c r="I4" s="307" t="s">
        <v>34</v>
      </c>
      <c r="J4" s="307"/>
      <c r="K4" s="307"/>
      <c r="L4" s="308" t="s">
        <v>18</v>
      </c>
      <c r="M4" s="323" t="s">
        <v>33</v>
      </c>
    </row>
    <row r="5" spans="1:13" ht="12" customHeight="1" x14ac:dyDescent="0.4">
      <c r="A5" s="320"/>
      <c r="B5" s="320"/>
      <c r="C5" s="320"/>
      <c r="D5" s="322"/>
      <c r="E5" s="322" t="s">
        <v>6</v>
      </c>
      <c r="F5" s="322" t="s">
        <v>32</v>
      </c>
      <c r="G5" s="322" t="s">
        <v>31</v>
      </c>
      <c r="H5" s="322" t="s">
        <v>30</v>
      </c>
      <c r="I5" s="326" t="s">
        <v>6</v>
      </c>
      <c r="J5" s="316" t="s">
        <v>5</v>
      </c>
      <c r="K5" s="316" t="s">
        <v>4</v>
      </c>
      <c r="L5" s="322"/>
      <c r="M5" s="324"/>
    </row>
    <row r="6" spans="1:13" ht="12" customHeight="1" x14ac:dyDescent="0.4">
      <c r="A6" s="321"/>
      <c r="B6" s="321"/>
      <c r="C6" s="321"/>
      <c r="D6" s="314"/>
      <c r="E6" s="314"/>
      <c r="F6" s="314"/>
      <c r="G6" s="314"/>
      <c r="H6" s="314"/>
      <c r="I6" s="327"/>
      <c r="J6" s="317"/>
      <c r="K6" s="317"/>
      <c r="L6" s="314"/>
      <c r="M6" s="325"/>
    </row>
    <row r="7" spans="1:13" ht="12" customHeight="1" x14ac:dyDescent="0.4">
      <c r="A7" s="13" t="s">
        <v>26</v>
      </c>
      <c r="B7" s="13" t="s">
        <v>25</v>
      </c>
      <c r="C7" s="13" t="s">
        <v>1</v>
      </c>
      <c r="D7" s="9">
        <v>46</v>
      </c>
      <c r="E7" s="8">
        <v>844</v>
      </c>
      <c r="F7" s="8">
        <v>765</v>
      </c>
      <c r="G7" s="8">
        <v>0</v>
      </c>
      <c r="H7" s="8">
        <v>79</v>
      </c>
      <c r="I7" s="8">
        <v>1192</v>
      </c>
      <c r="J7" s="8">
        <v>408</v>
      </c>
      <c r="K7" s="8">
        <v>784</v>
      </c>
      <c r="L7" s="12">
        <v>141</v>
      </c>
      <c r="M7" s="8">
        <v>212</v>
      </c>
    </row>
    <row r="8" spans="1:13" ht="12" customHeight="1" x14ac:dyDescent="0.4">
      <c r="A8" s="11"/>
      <c r="B8" s="11">
        <v>2</v>
      </c>
      <c r="C8" s="11"/>
      <c r="D8" s="9">
        <v>46</v>
      </c>
      <c r="E8" s="8">
        <v>834</v>
      </c>
      <c r="F8" s="8">
        <v>750</v>
      </c>
      <c r="G8" s="8">
        <v>0</v>
      </c>
      <c r="H8" s="8">
        <v>84</v>
      </c>
      <c r="I8" s="8">
        <v>1203</v>
      </c>
      <c r="J8" s="8">
        <v>418</v>
      </c>
      <c r="K8" s="8">
        <v>785</v>
      </c>
      <c r="L8" s="8">
        <v>160</v>
      </c>
      <c r="M8" s="8">
        <v>208</v>
      </c>
    </row>
    <row r="9" spans="1:13" ht="12" customHeight="1" x14ac:dyDescent="0.4">
      <c r="B9" s="11">
        <v>3</v>
      </c>
      <c r="C9" s="10"/>
      <c r="D9" s="9">
        <v>46</v>
      </c>
      <c r="E9" s="8">
        <v>848</v>
      </c>
      <c r="F9" s="8">
        <v>752</v>
      </c>
      <c r="G9" s="8">
        <v>0</v>
      </c>
      <c r="H9" s="8">
        <v>96</v>
      </c>
      <c r="I9" s="8">
        <v>1200</v>
      </c>
      <c r="J9" s="8">
        <v>408</v>
      </c>
      <c r="K9" s="8">
        <v>792</v>
      </c>
      <c r="L9" s="8">
        <v>139</v>
      </c>
      <c r="M9" s="8">
        <v>202</v>
      </c>
    </row>
    <row r="10" spans="1:13" ht="12" customHeight="1" x14ac:dyDescent="0.4">
      <c r="A10" s="11"/>
      <c r="B10" s="11">
        <v>4</v>
      </c>
      <c r="C10" s="10"/>
      <c r="D10" s="9">
        <v>46</v>
      </c>
      <c r="E10" s="8">
        <v>858</v>
      </c>
      <c r="F10" s="8">
        <v>743</v>
      </c>
      <c r="G10" s="8">
        <v>1</v>
      </c>
      <c r="H10" s="8">
        <v>114</v>
      </c>
      <c r="I10" s="8">
        <v>1228</v>
      </c>
      <c r="J10" s="8">
        <v>423</v>
      </c>
      <c r="K10" s="8">
        <v>805</v>
      </c>
      <c r="L10" s="8">
        <v>131</v>
      </c>
      <c r="M10" s="8">
        <v>223</v>
      </c>
    </row>
    <row r="11" spans="1:13" ht="12" customHeight="1" x14ac:dyDescent="0.4">
      <c r="A11" s="7"/>
      <c r="B11" s="6">
        <v>5</v>
      </c>
      <c r="C11" s="6"/>
      <c r="D11" s="5">
        <v>46</v>
      </c>
      <c r="E11" s="4">
        <v>878</v>
      </c>
      <c r="F11" s="4">
        <v>748</v>
      </c>
      <c r="G11" s="4">
        <v>1</v>
      </c>
      <c r="H11" s="4">
        <v>129</v>
      </c>
      <c r="I11" s="4">
        <v>1237</v>
      </c>
      <c r="J11" s="4">
        <v>425</v>
      </c>
      <c r="K11" s="4">
        <v>812</v>
      </c>
      <c r="L11" s="4">
        <v>149</v>
      </c>
      <c r="M11" s="4">
        <v>243</v>
      </c>
    </row>
    <row r="12" spans="1:13" ht="12" customHeight="1" x14ac:dyDescent="0.4">
      <c r="A12" s="1" t="s">
        <v>29</v>
      </c>
    </row>
    <row r="13" spans="1:13" ht="12" customHeight="1" x14ac:dyDescent="0.4"/>
    <row r="14" spans="1:13" ht="12" customHeight="1" x14ac:dyDescent="0.4"/>
    <row r="15" spans="1:13" ht="12" customHeight="1" x14ac:dyDescent="0.4"/>
    <row r="16" spans="1:13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</sheetData>
  <mergeCells count="14">
    <mergeCell ref="M4:M6"/>
    <mergeCell ref="E5:E6"/>
    <mergeCell ref="F5:F6"/>
    <mergeCell ref="G5:G6"/>
    <mergeCell ref="H5:H6"/>
    <mergeCell ref="I5:I6"/>
    <mergeCell ref="J5:J6"/>
    <mergeCell ref="K5:K6"/>
    <mergeCell ref="L4:L6"/>
    <mergeCell ref="A1:H2"/>
    <mergeCell ref="A4:C6"/>
    <mergeCell ref="D4:D6"/>
    <mergeCell ref="E4:H4"/>
    <mergeCell ref="I4:K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showGridLines="0" zoomScaleNormal="100" zoomScaleSheetLayoutView="100" workbookViewId="0">
      <selection activeCell="A3" sqref="A3:J3"/>
    </sheetView>
  </sheetViews>
  <sheetFormatPr defaultColWidth="7.5" defaultRowHeight="7.9" customHeight="1" x14ac:dyDescent="0.4"/>
  <cols>
    <col min="1" max="2" width="4.5" style="222" customWidth="1"/>
    <col min="3" max="3" width="3" style="222" customWidth="1"/>
    <col min="4" max="10" width="10.5" style="222" customWidth="1"/>
    <col min="11" max="16384" width="7.5" style="222"/>
  </cols>
  <sheetData>
    <row r="1" spans="1:10" ht="12" customHeight="1" x14ac:dyDescent="0.4">
      <c r="A1" s="618" t="s">
        <v>444</v>
      </c>
      <c r="B1" s="618"/>
      <c r="C1" s="618"/>
      <c r="D1" s="618"/>
      <c r="E1" s="618"/>
      <c r="F1" s="618"/>
      <c r="G1" s="618"/>
      <c r="H1" s="618"/>
      <c r="I1" s="618"/>
      <c r="J1" s="618"/>
    </row>
    <row r="2" spans="1:10" ht="12" customHeight="1" x14ac:dyDescent="0.4">
      <c r="A2" s="618"/>
      <c r="B2" s="618"/>
      <c r="C2" s="618"/>
      <c r="D2" s="618"/>
      <c r="E2" s="618"/>
      <c r="F2" s="618"/>
      <c r="G2" s="618"/>
      <c r="H2" s="618"/>
      <c r="I2" s="618"/>
      <c r="J2" s="618"/>
    </row>
    <row r="3" spans="1:10" ht="12" customHeight="1" x14ac:dyDescent="0.4">
      <c r="A3" s="619" t="s">
        <v>443</v>
      </c>
      <c r="B3" s="619"/>
      <c r="C3" s="619"/>
      <c r="D3" s="619"/>
      <c r="E3" s="619"/>
      <c r="F3" s="619"/>
      <c r="G3" s="619"/>
      <c r="H3" s="619"/>
      <c r="I3" s="619"/>
      <c r="J3" s="619"/>
    </row>
    <row r="4" spans="1:10" ht="12" customHeight="1" x14ac:dyDescent="0.4">
      <c r="A4" s="620" t="s">
        <v>22</v>
      </c>
      <c r="B4" s="620"/>
      <c r="C4" s="620"/>
      <c r="D4" s="622" t="s">
        <v>128</v>
      </c>
      <c r="E4" s="624" t="s">
        <v>442</v>
      </c>
      <c r="F4" s="625"/>
      <c r="G4" s="624" t="s">
        <v>441</v>
      </c>
      <c r="H4" s="625"/>
      <c r="I4" s="236" t="s">
        <v>440</v>
      </c>
      <c r="J4" s="626" t="s">
        <v>439</v>
      </c>
    </row>
    <row r="5" spans="1:10" ht="12" customHeight="1" x14ac:dyDescent="0.4">
      <c r="A5" s="621"/>
      <c r="B5" s="621"/>
      <c r="C5" s="621"/>
      <c r="D5" s="623"/>
      <c r="E5" s="235" t="s">
        <v>438</v>
      </c>
      <c r="F5" s="235" t="s">
        <v>436</v>
      </c>
      <c r="G5" s="235" t="s">
        <v>437</v>
      </c>
      <c r="H5" s="235" t="s">
        <v>436</v>
      </c>
      <c r="I5" s="234" t="s">
        <v>435</v>
      </c>
      <c r="J5" s="627"/>
    </row>
    <row r="6" spans="1:10" ht="12" customHeight="1" x14ac:dyDescent="0.4">
      <c r="A6" s="233" t="s">
        <v>217</v>
      </c>
      <c r="B6" s="233">
        <v>31</v>
      </c>
      <c r="C6" s="233" t="s">
        <v>1</v>
      </c>
      <c r="D6" s="232">
        <v>178</v>
      </c>
      <c r="E6" s="231">
        <v>62</v>
      </c>
      <c r="F6" s="231">
        <v>6</v>
      </c>
      <c r="G6" s="231">
        <v>72</v>
      </c>
      <c r="H6" s="231">
        <v>5</v>
      </c>
      <c r="I6" s="231">
        <v>13</v>
      </c>
      <c r="J6" s="231">
        <v>20</v>
      </c>
    </row>
    <row r="7" spans="1:10" ht="12" customHeight="1" x14ac:dyDescent="0.4">
      <c r="A7" s="233" t="s">
        <v>215</v>
      </c>
      <c r="B7" s="233">
        <v>2</v>
      </c>
      <c r="C7" s="233"/>
      <c r="D7" s="232">
        <v>178</v>
      </c>
      <c r="E7" s="231">
        <v>62</v>
      </c>
      <c r="F7" s="231">
        <v>6</v>
      </c>
      <c r="G7" s="231">
        <v>72</v>
      </c>
      <c r="H7" s="231">
        <v>5</v>
      </c>
      <c r="I7" s="231">
        <v>13</v>
      </c>
      <c r="J7" s="231">
        <v>20</v>
      </c>
    </row>
    <row r="8" spans="1:10" ht="12" customHeight="1" x14ac:dyDescent="0.4">
      <c r="A8" s="233"/>
      <c r="B8" s="233">
        <v>3</v>
      </c>
      <c r="C8" s="233"/>
      <c r="D8" s="232">
        <v>179</v>
      </c>
      <c r="E8" s="231">
        <v>62</v>
      </c>
      <c r="F8" s="231">
        <v>6</v>
      </c>
      <c r="G8" s="231">
        <v>73</v>
      </c>
      <c r="H8" s="231">
        <v>5</v>
      </c>
      <c r="I8" s="231">
        <v>13</v>
      </c>
      <c r="J8" s="231">
        <v>20</v>
      </c>
    </row>
    <row r="9" spans="1:10" ht="12" customHeight="1" x14ac:dyDescent="0.4">
      <c r="A9" s="233"/>
      <c r="B9" s="233">
        <v>4</v>
      </c>
      <c r="C9" s="233"/>
      <c r="D9" s="232">
        <v>177</v>
      </c>
      <c r="E9" s="231">
        <v>62</v>
      </c>
      <c r="F9" s="231">
        <v>6</v>
      </c>
      <c r="G9" s="231">
        <v>73</v>
      </c>
      <c r="H9" s="231">
        <v>5</v>
      </c>
      <c r="I9" s="231">
        <v>13</v>
      </c>
      <c r="J9" s="231">
        <v>18</v>
      </c>
    </row>
    <row r="10" spans="1:10" ht="12" customHeight="1" x14ac:dyDescent="0.4">
      <c r="A10" s="230"/>
      <c r="B10" s="230">
        <v>5</v>
      </c>
      <c r="C10" s="230"/>
      <c r="D10" s="229">
        <v>178</v>
      </c>
      <c r="E10" s="228">
        <v>62</v>
      </c>
      <c r="F10" s="228">
        <v>6</v>
      </c>
      <c r="G10" s="228">
        <v>74</v>
      </c>
      <c r="H10" s="228">
        <v>5</v>
      </c>
      <c r="I10" s="228">
        <v>13</v>
      </c>
      <c r="J10" s="228">
        <v>18</v>
      </c>
    </row>
    <row r="11" spans="1:10" ht="12" customHeight="1" x14ac:dyDescent="0.4">
      <c r="A11" s="227" t="s">
        <v>434</v>
      </c>
      <c r="B11" s="226"/>
      <c r="C11" s="226"/>
      <c r="D11" s="224"/>
      <c r="E11" s="224"/>
      <c r="F11" s="224"/>
      <c r="G11" s="224"/>
      <c r="H11" s="224"/>
      <c r="I11" s="224"/>
      <c r="J11" s="224"/>
    </row>
    <row r="12" spans="1:10" ht="12" customHeight="1" x14ac:dyDescent="0.4">
      <c r="A12" s="225" t="s">
        <v>433</v>
      </c>
      <c r="B12" s="224"/>
      <c r="C12" s="224"/>
      <c r="D12" s="224"/>
      <c r="E12" s="224"/>
      <c r="F12" s="224"/>
      <c r="G12" s="224"/>
      <c r="H12" s="224"/>
      <c r="I12" s="224"/>
      <c r="J12" s="224"/>
    </row>
    <row r="13" spans="1:10" ht="12" customHeight="1" x14ac:dyDescent="0.4">
      <c r="A13" s="223"/>
      <c r="B13" s="223"/>
      <c r="C13" s="223"/>
      <c r="D13" s="223"/>
      <c r="E13" s="223"/>
      <c r="F13" s="223"/>
      <c r="G13" s="223"/>
      <c r="H13" s="223"/>
      <c r="I13" s="223"/>
      <c r="J13" s="223"/>
    </row>
    <row r="14" spans="1:10" ht="12" customHeight="1" x14ac:dyDescent="0.4">
      <c r="A14" s="223"/>
      <c r="B14" s="223"/>
      <c r="C14" s="223"/>
      <c r="D14" s="223"/>
      <c r="E14" s="223"/>
      <c r="F14" s="223"/>
      <c r="G14" s="223"/>
      <c r="H14" s="223"/>
      <c r="I14" s="223"/>
      <c r="J14" s="223"/>
    </row>
    <row r="15" spans="1:10" ht="12" customHeight="1" x14ac:dyDescent="0.4">
      <c r="A15" s="223"/>
      <c r="B15" s="223"/>
      <c r="C15" s="223"/>
      <c r="D15" s="223"/>
      <c r="E15" s="223"/>
      <c r="F15" s="223"/>
      <c r="G15" s="223"/>
      <c r="H15" s="223"/>
      <c r="I15" s="223"/>
      <c r="J15" s="223"/>
    </row>
    <row r="16" spans="1:10" ht="12" customHeight="1" x14ac:dyDescent="0.4">
      <c r="A16" s="223"/>
      <c r="B16" s="223"/>
      <c r="C16" s="223"/>
      <c r="D16" s="223"/>
      <c r="E16" s="223"/>
      <c r="F16" s="223"/>
      <c r="G16" s="223"/>
      <c r="H16" s="223"/>
      <c r="I16" s="223"/>
      <c r="J16" s="223"/>
    </row>
    <row r="17" spans="1:10" ht="12" customHeight="1" x14ac:dyDescent="0.4">
      <c r="A17" s="223"/>
      <c r="B17" s="223"/>
      <c r="C17" s="223"/>
      <c r="D17" s="223"/>
      <c r="E17" s="223"/>
      <c r="F17" s="223"/>
      <c r="G17" s="223"/>
      <c r="H17" s="223"/>
      <c r="I17" s="223"/>
      <c r="J17" s="223"/>
    </row>
    <row r="18" spans="1:10" ht="12" customHeight="1" x14ac:dyDescent="0.4">
      <c r="A18" s="223"/>
      <c r="B18" s="223"/>
      <c r="C18" s="223"/>
      <c r="D18" s="223"/>
      <c r="E18" s="223"/>
      <c r="F18" s="223"/>
      <c r="G18" s="223"/>
      <c r="H18" s="223"/>
      <c r="I18" s="223"/>
      <c r="J18" s="223"/>
    </row>
    <row r="19" spans="1:10" ht="12" customHeight="1" x14ac:dyDescent="0.4">
      <c r="A19" s="223"/>
      <c r="B19" s="223"/>
      <c r="C19" s="223"/>
      <c r="D19" s="223"/>
      <c r="E19" s="223"/>
      <c r="F19" s="223"/>
      <c r="G19" s="223"/>
      <c r="H19" s="223"/>
      <c r="I19" s="223"/>
      <c r="J19" s="223"/>
    </row>
    <row r="20" spans="1:10" ht="12" customHeight="1" x14ac:dyDescent="0.4">
      <c r="A20" s="223"/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0" ht="12" customHeight="1" x14ac:dyDescent="0.4">
      <c r="A21" s="223"/>
      <c r="B21" s="223"/>
      <c r="C21" s="223"/>
      <c r="D21" s="223"/>
      <c r="E21" s="223"/>
      <c r="F21" s="223"/>
      <c r="G21" s="223"/>
      <c r="H21" s="223"/>
      <c r="I21" s="223"/>
      <c r="J21" s="223"/>
    </row>
    <row r="22" spans="1:10" ht="12" customHeight="1" x14ac:dyDescent="0.4">
      <c r="A22" s="223"/>
      <c r="B22" s="223"/>
      <c r="C22" s="223"/>
      <c r="D22" s="223"/>
      <c r="E22" s="223"/>
      <c r="F22" s="223"/>
      <c r="G22" s="223"/>
      <c r="H22" s="223"/>
      <c r="I22" s="223"/>
      <c r="J22" s="223"/>
    </row>
    <row r="23" spans="1:10" ht="12" customHeight="1" x14ac:dyDescent="0.4">
      <c r="A23" s="223"/>
      <c r="B23" s="223"/>
      <c r="C23" s="223"/>
      <c r="D23" s="223"/>
      <c r="E23" s="223"/>
      <c r="F23" s="223"/>
      <c r="G23" s="223"/>
      <c r="H23" s="223"/>
      <c r="I23" s="223"/>
      <c r="J23" s="223"/>
    </row>
    <row r="24" spans="1:10" ht="12" customHeight="1" x14ac:dyDescent="0.4">
      <c r="A24" s="223"/>
      <c r="B24" s="223"/>
      <c r="C24" s="223"/>
      <c r="D24" s="223"/>
      <c r="E24" s="223"/>
      <c r="F24" s="223"/>
      <c r="G24" s="223"/>
      <c r="H24" s="223"/>
      <c r="I24" s="223"/>
      <c r="J24" s="223"/>
    </row>
    <row r="25" spans="1:10" ht="12" customHeight="1" x14ac:dyDescent="0.4">
      <c r="A25" s="223"/>
      <c r="B25" s="223"/>
      <c r="C25" s="223"/>
      <c r="D25" s="223"/>
      <c r="E25" s="223"/>
      <c r="F25" s="223"/>
      <c r="G25" s="223"/>
      <c r="H25" s="223"/>
      <c r="I25" s="223"/>
      <c r="J25" s="223"/>
    </row>
    <row r="26" spans="1:10" ht="12" customHeight="1" x14ac:dyDescent="0.4">
      <c r="A26" s="223"/>
      <c r="B26" s="223"/>
      <c r="C26" s="223"/>
      <c r="D26" s="223"/>
      <c r="E26" s="223"/>
      <c r="F26" s="223"/>
      <c r="G26" s="223"/>
      <c r="H26" s="223"/>
      <c r="I26" s="223"/>
      <c r="J26" s="223"/>
    </row>
    <row r="27" spans="1:10" ht="7.9" customHeight="1" x14ac:dyDescent="0.4">
      <c r="A27" s="223"/>
      <c r="B27" s="223"/>
      <c r="C27" s="223"/>
      <c r="D27" s="223"/>
      <c r="E27" s="223"/>
      <c r="F27" s="223"/>
      <c r="G27" s="223"/>
      <c r="H27" s="223"/>
      <c r="I27" s="223"/>
      <c r="J27" s="223"/>
    </row>
    <row r="28" spans="1:10" ht="7.9" customHeight="1" x14ac:dyDescent="0.4">
      <c r="A28" s="223"/>
      <c r="B28" s="223"/>
      <c r="C28" s="223"/>
      <c r="D28" s="223"/>
      <c r="E28" s="223"/>
      <c r="F28" s="223"/>
      <c r="G28" s="223"/>
      <c r="H28" s="223"/>
      <c r="I28" s="223"/>
      <c r="J28" s="223"/>
    </row>
    <row r="29" spans="1:10" ht="7.9" customHeight="1" x14ac:dyDescent="0.4">
      <c r="A29" s="223"/>
      <c r="B29" s="223"/>
      <c r="C29" s="223"/>
      <c r="D29" s="223"/>
      <c r="E29" s="223"/>
      <c r="F29" s="223"/>
      <c r="G29" s="223"/>
      <c r="H29" s="223"/>
      <c r="I29" s="223"/>
      <c r="J29" s="223"/>
    </row>
    <row r="30" spans="1:10" ht="7.9" customHeight="1" x14ac:dyDescent="0.4">
      <c r="A30" s="223"/>
      <c r="B30" s="223"/>
      <c r="C30" s="223"/>
      <c r="D30" s="223"/>
      <c r="E30" s="223"/>
      <c r="F30" s="223"/>
      <c r="G30" s="223"/>
      <c r="H30" s="223"/>
      <c r="I30" s="223"/>
      <c r="J30" s="223"/>
    </row>
    <row r="31" spans="1:10" ht="7.9" customHeight="1" x14ac:dyDescent="0.4">
      <c r="A31" s="223"/>
      <c r="B31" s="223"/>
      <c r="C31" s="223"/>
      <c r="D31" s="223"/>
      <c r="E31" s="223"/>
      <c r="F31" s="223"/>
      <c r="G31" s="223"/>
      <c r="H31" s="223"/>
      <c r="I31" s="223"/>
      <c r="J31" s="223"/>
    </row>
    <row r="32" spans="1:10" ht="7.9" customHeight="1" x14ac:dyDescent="0.4">
      <c r="A32" s="223"/>
      <c r="B32" s="223"/>
      <c r="C32" s="223"/>
      <c r="D32" s="223"/>
      <c r="E32" s="223"/>
      <c r="F32" s="223"/>
      <c r="G32" s="223"/>
      <c r="H32" s="223"/>
      <c r="I32" s="223"/>
      <c r="J32" s="223"/>
    </row>
    <row r="33" spans="1:10" ht="7.9" customHeight="1" x14ac:dyDescent="0.4">
      <c r="A33" s="223"/>
      <c r="B33" s="223"/>
      <c r="C33" s="223"/>
      <c r="D33" s="223"/>
      <c r="E33" s="223"/>
      <c r="F33" s="223"/>
      <c r="G33" s="223"/>
      <c r="H33" s="223"/>
      <c r="I33" s="223"/>
      <c r="J33" s="223"/>
    </row>
    <row r="34" spans="1:10" ht="7.9" customHeight="1" x14ac:dyDescent="0.4">
      <c r="A34" s="223"/>
      <c r="B34" s="223"/>
      <c r="C34" s="223"/>
      <c r="D34" s="223"/>
      <c r="E34" s="223"/>
      <c r="F34" s="223"/>
      <c r="G34" s="223"/>
      <c r="H34" s="223"/>
      <c r="I34" s="223"/>
      <c r="J34" s="223"/>
    </row>
    <row r="35" spans="1:10" ht="7.9" customHeight="1" x14ac:dyDescent="0.4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7.9" customHeight="1" x14ac:dyDescent="0.4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  <row r="37" spans="1:10" ht="7.9" customHeight="1" x14ac:dyDescent="0.4">
      <c r="A37" s="223"/>
      <c r="B37" s="223"/>
      <c r="C37" s="223"/>
      <c r="D37" s="223"/>
      <c r="E37" s="223"/>
      <c r="F37" s="223"/>
      <c r="G37" s="223"/>
      <c r="H37" s="223"/>
      <c r="I37" s="223"/>
      <c r="J37" s="223"/>
    </row>
    <row r="38" spans="1:10" ht="7.9" customHeight="1" x14ac:dyDescent="0.4">
      <c r="A38" s="223"/>
      <c r="B38" s="223"/>
      <c r="C38" s="223"/>
      <c r="D38" s="223"/>
      <c r="E38" s="223"/>
      <c r="F38" s="223"/>
      <c r="G38" s="223"/>
      <c r="H38" s="223"/>
      <c r="I38" s="223"/>
      <c r="J38" s="223"/>
    </row>
    <row r="39" spans="1:10" ht="7.9" customHeight="1" x14ac:dyDescent="0.4">
      <c r="A39" s="223"/>
      <c r="B39" s="223"/>
      <c r="C39" s="223"/>
      <c r="D39" s="223"/>
      <c r="E39" s="223"/>
      <c r="F39" s="223"/>
      <c r="G39" s="223"/>
      <c r="H39" s="223"/>
      <c r="I39" s="223"/>
      <c r="J39" s="223"/>
    </row>
    <row r="40" spans="1:10" ht="7.9" customHeight="1" x14ac:dyDescent="0.4">
      <c r="A40" s="223"/>
      <c r="B40" s="223"/>
      <c r="C40" s="223"/>
      <c r="D40" s="223"/>
      <c r="E40" s="223"/>
      <c r="F40" s="223"/>
      <c r="G40" s="223"/>
      <c r="H40" s="223"/>
      <c r="I40" s="223"/>
      <c r="J40" s="223"/>
    </row>
    <row r="41" spans="1:10" ht="7.9" customHeight="1" x14ac:dyDescent="0.4">
      <c r="A41" s="223"/>
      <c r="B41" s="223"/>
      <c r="C41" s="223"/>
      <c r="D41" s="223"/>
      <c r="E41" s="223"/>
      <c r="F41" s="223"/>
      <c r="G41" s="223"/>
      <c r="H41" s="223"/>
      <c r="I41" s="223"/>
      <c r="J41" s="223"/>
    </row>
    <row r="42" spans="1:10" ht="7.9" customHeight="1" x14ac:dyDescent="0.4">
      <c r="A42" s="223"/>
      <c r="B42" s="223"/>
      <c r="C42" s="223"/>
      <c r="D42" s="223"/>
      <c r="E42" s="223"/>
      <c r="F42" s="223"/>
      <c r="G42" s="223"/>
      <c r="H42" s="223"/>
      <c r="I42" s="223"/>
      <c r="J42" s="223"/>
    </row>
    <row r="43" spans="1:10" ht="7.9" customHeight="1" x14ac:dyDescent="0.4">
      <c r="A43" s="223"/>
      <c r="B43" s="223"/>
      <c r="C43" s="223"/>
      <c r="D43" s="223"/>
      <c r="E43" s="223"/>
      <c r="F43" s="223"/>
      <c r="G43" s="223"/>
      <c r="H43" s="223"/>
      <c r="I43" s="223"/>
      <c r="J43" s="223"/>
    </row>
    <row r="44" spans="1:10" ht="7.9" customHeight="1" x14ac:dyDescent="0.4">
      <c r="A44" s="223"/>
      <c r="B44" s="223"/>
      <c r="C44" s="223"/>
      <c r="D44" s="223"/>
      <c r="E44" s="223"/>
      <c r="F44" s="223"/>
      <c r="G44" s="223"/>
      <c r="H44" s="223"/>
      <c r="I44" s="223"/>
      <c r="J44" s="223"/>
    </row>
    <row r="45" spans="1:10" ht="7.9" customHeight="1" x14ac:dyDescent="0.4">
      <c r="A45" s="223"/>
      <c r="B45" s="223"/>
      <c r="C45" s="223"/>
      <c r="D45" s="223"/>
      <c r="E45" s="223"/>
      <c r="F45" s="223"/>
      <c r="G45" s="223"/>
      <c r="H45" s="223"/>
      <c r="I45" s="223"/>
      <c r="J45" s="223"/>
    </row>
    <row r="46" spans="1:10" ht="7.9" customHeight="1" x14ac:dyDescent="0.4">
      <c r="A46" s="223"/>
      <c r="B46" s="223"/>
      <c r="C46" s="223"/>
      <c r="D46" s="223"/>
      <c r="E46" s="223"/>
      <c r="F46" s="223"/>
      <c r="G46" s="223"/>
      <c r="H46" s="223"/>
      <c r="I46" s="223"/>
      <c r="J46" s="223"/>
    </row>
    <row r="47" spans="1:10" ht="7.9" customHeight="1" x14ac:dyDescent="0.4">
      <c r="A47" s="223"/>
      <c r="B47" s="223"/>
      <c r="C47" s="223"/>
      <c r="D47" s="223"/>
      <c r="E47" s="223"/>
      <c r="F47" s="223"/>
      <c r="G47" s="223"/>
      <c r="H47" s="223"/>
      <c r="I47" s="223"/>
      <c r="J47" s="223"/>
    </row>
    <row r="48" spans="1:10" ht="7.9" customHeight="1" x14ac:dyDescent="0.4">
      <c r="A48" s="223"/>
      <c r="B48" s="223"/>
      <c r="C48" s="223"/>
      <c r="D48" s="223"/>
      <c r="E48" s="223"/>
      <c r="F48" s="223"/>
      <c r="G48" s="223"/>
      <c r="H48" s="223"/>
      <c r="I48" s="223"/>
      <c r="J48" s="223"/>
    </row>
    <row r="49" spans="1:10" ht="7.9" customHeight="1" x14ac:dyDescent="0.4">
      <c r="A49" s="223"/>
      <c r="B49" s="223"/>
      <c r="C49" s="223"/>
      <c r="D49" s="223"/>
      <c r="E49" s="223"/>
      <c r="F49" s="223"/>
      <c r="G49" s="223"/>
      <c r="H49" s="223"/>
      <c r="I49" s="223"/>
      <c r="J49" s="223"/>
    </row>
    <row r="50" spans="1:10" ht="7.9" customHeight="1" x14ac:dyDescent="0.4">
      <c r="A50" s="223"/>
      <c r="B50" s="223"/>
      <c r="C50" s="223"/>
      <c r="D50" s="223"/>
      <c r="E50" s="223"/>
      <c r="F50" s="223"/>
      <c r="G50" s="223"/>
      <c r="H50" s="223"/>
      <c r="I50" s="223"/>
      <c r="J50" s="223"/>
    </row>
    <row r="51" spans="1:10" ht="7.9" customHeight="1" x14ac:dyDescent="0.4">
      <c r="A51" s="223"/>
      <c r="B51" s="223"/>
      <c r="C51" s="223"/>
      <c r="D51" s="223"/>
      <c r="E51" s="223"/>
      <c r="F51" s="223"/>
      <c r="G51" s="223"/>
      <c r="H51" s="223"/>
      <c r="I51" s="223"/>
      <c r="J51" s="223"/>
    </row>
    <row r="52" spans="1:10" ht="7.9" customHeight="1" x14ac:dyDescent="0.4">
      <c r="A52" s="223"/>
      <c r="B52" s="223"/>
      <c r="C52" s="223"/>
      <c r="D52" s="223"/>
      <c r="E52" s="223"/>
      <c r="F52" s="223"/>
      <c r="G52" s="223"/>
      <c r="H52" s="223"/>
      <c r="I52" s="223"/>
      <c r="J52" s="223"/>
    </row>
    <row r="53" spans="1:10" ht="7.9" customHeight="1" x14ac:dyDescent="0.4">
      <c r="A53" s="223"/>
      <c r="B53" s="223"/>
      <c r="C53" s="223"/>
      <c r="D53" s="223"/>
      <c r="E53" s="223"/>
      <c r="F53" s="223"/>
      <c r="G53" s="223"/>
      <c r="H53" s="223"/>
      <c r="I53" s="223"/>
      <c r="J53" s="223"/>
    </row>
    <row r="54" spans="1:10" ht="7.9" customHeight="1" x14ac:dyDescent="0.4">
      <c r="A54" s="223"/>
      <c r="B54" s="223"/>
      <c r="C54" s="223"/>
      <c r="D54" s="223"/>
      <c r="E54" s="223"/>
      <c r="F54" s="223"/>
      <c r="G54" s="223"/>
      <c r="H54" s="223"/>
      <c r="I54" s="223"/>
      <c r="J54" s="223"/>
    </row>
    <row r="55" spans="1:10" ht="7.9" customHeight="1" x14ac:dyDescent="0.4">
      <c r="A55" s="223"/>
      <c r="B55" s="223"/>
      <c r="C55" s="223"/>
      <c r="D55" s="223"/>
      <c r="E55" s="223"/>
      <c r="F55" s="223"/>
      <c r="G55" s="223"/>
      <c r="H55" s="223"/>
      <c r="I55" s="223"/>
      <c r="J55" s="223"/>
    </row>
    <row r="56" spans="1:10" ht="7.9" customHeight="1" x14ac:dyDescent="0.4">
      <c r="A56" s="223"/>
      <c r="B56" s="223"/>
      <c r="C56" s="223"/>
      <c r="D56" s="223"/>
      <c r="E56" s="223"/>
      <c r="F56" s="223"/>
      <c r="G56" s="223"/>
      <c r="H56" s="223"/>
      <c r="I56" s="223"/>
      <c r="J56" s="223"/>
    </row>
    <row r="57" spans="1:10" ht="7.9" customHeight="1" x14ac:dyDescent="0.4">
      <c r="A57" s="223"/>
      <c r="B57" s="223"/>
      <c r="C57" s="223"/>
      <c r="D57" s="223"/>
      <c r="E57" s="223"/>
      <c r="F57" s="223"/>
      <c r="G57" s="223"/>
      <c r="H57" s="223"/>
      <c r="I57" s="223"/>
      <c r="J57" s="223"/>
    </row>
    <row r="58" spans="1:10" ht="7.9" customHeight="1" x14ac:dyDescent="0.4">
      <c r="A58" s="223"/>
      <c r="B58" s="223"/>
      <c r="C58" s="223"/>
      <c r="D58" s="223"/>
      <c r="E58" s="223"/>
      <c r="F58" s="223"/>
      <c r="G58" s="223"/>
      <c r="H58" s="223"/>
      <c r="I58" s="223"/>
      <c r="J58" s="223"/>
    </row>
    <row r="59" spans="1:10" ht="7.9" customHeight="1" x14ac:dyDescent="0.4">
      <c r="A59" s="223"/>
      <c r="B59" s="223"/>
      <c r="C59" s="223"/>
      <c r="D59" s="223"/>
      <c r="E59" s="223"/>
      <c r="F59" s="223"/>
      <c r="G59" s="223"/>
      <c r="H59" s="223"/>
      <c r="I59" s="223"/>
      <c r="J59" s="223"/>
    </row>
    <row r="60" spans="1:10" ht="7.9" customHeight="1" x14ac:dyDescent="0.4">
      <c r="A60" s="223"/>
      <c r="B60" s="223"/>
      <c r="C60" s="223"/>
      <c r="D60" s="223"/>
      <c r="E60" s="223"/>
      <c r="F60" s="223"/>
      <c r="G60" s="223"/>
      <c r="H60" s="223"/>
      <c r="I60" s="223"/>
      <c r="J60" s="223"/>
    </row>
    <row r="61" spans="1:10" ht="7.9" customHeight="1" x14ac:dyDescent="0.4">
      <c r="A61" s="223"/>
      <c r="B61" s="223"/>
      <c r="C61" s="223"/>
      <c r="D61" s="223"/>
      <c r="E61" s="223"/>
      <c r="F61" s="223"/>
      <c r="G61" s="223"/>
      <c r="H61" s="223"/>
      <c r="I61" s="223"/>
      <c r="J61" s="223"/>
    </row>
    <row r="62" spans="1:10" ht="7.9" customHeight="1" x14ac:dyDescent="0.4">
      <c r="A62" s="223"/>
      <c r="B62" s="223"/>
      <c r="C62" s="223"/>
      <c r="D62" s="223"/>
      <c r="E62" s="223"/>
      <c r="F62" s="223"/>
      <c r="G62" s="223"/>
      <c r="H62" s="223"/>
      <c r="I62" s="223"/>
      <c r="J62" s="223"/>
    </row>
    <row r="63" spans="1:10" ht="7.9" customHeight="1" x14ac:dyDescent="0.4">
      <c r="A63" s="223"/>
      <c r="B63" s="223"/>
      <c r="C63" s="223"/>
      <c r="D63" s="223"/>
      <c r="E63" s="223"/>
      <c r="F63" s="223"/>
      <c r="G63" s="223"/>
      <c r="H63" s="223"/>
      <c r="I63" s="223"/>
      <c r="J63" s="223"/>
    </row>
    <row r="64" spans="1:10" ht="7.9" customHeight="1" x14ac:dyDescent="0.4">
      <c r="A64" s="223"/>
      <c r="B64" s="223"/>
      <c r="C64" s="223"/>
      <c r="D64" s="223"/>
      <c r="E64" s="223"/>
      <c r="F64" s="223"/>
      <c r="G64" s="223"/>
      <c r="H64" s="223"/>
      <c r="I64" s="223"/>
      <c r="J64" s="223"/>
    </row>
    <row r="65" spans="1:10" ht="7.9" customHeight="1" x14ac:dyDescent="0.4">
      <c r="A65" s="223"/>
      <c r="B65" s="223"/>
      <c r="C65" s="223"/>
      <c r="D65" s="223"/>
      <c r="E65" s="223"/>
      <c r="F65" s="223"/>
      <c r="G65" s="223"/>
      <c r="H65" s="223"/>
      <c r="I65" s="223"/>
      <c r="J65" s="223"/>
    </row>
    <row r="66" spans="1:10" ht="7.9" customHeight="1" x14ac:dyDescent="0.4">
      <c r="A66" s="223"/>
      <c r="B66" s="223"/>
      <c r="C66" s="223"/>
      <c r="D66" s="223"/>
      <c r="E66" s="223"/>
      <c r="F66" s="223"/>
      <c r="G66" s="223"/>
      <c r="H66" s="223"/>
      <c r="I66" s="223"/>
      <c r="J66" s="223"/>
    </row>
    <row r="67" spans="1:10" ht="7.9" customHeight="1" x14ac:dyDescent="0.4">
      <c r="A67" s="223"/>
      <c r="B67" s="223"/>
      <c r="C67" s="223"/>
      <c r="D67" s="223"/>
      <c r="E67" s="223"/>
      <c r="F67" s="223"/>
      <c r="G67" s="223"/>
      <c r="H67" s="223"/>
      <c r="I67" s="223"/>
      <c r="J67" s="223"/>
    </row>
    <row r="68" spans="1:10" ht="7.9" customHeight="1" x14ac:dyDescent="0.4">
      <c r="A68" s="223"/>
      <c r="B68" s="223"/>
      <c r="C68" s="223"/>
      <c r="D68" s="223"/>
      <c r="E68" s="223"/>
      <c r="F68" s="223"/>
      <c r="G68" s="223"/>
      <c r="H68" s="223"/>
      <c r="I68" s="223"/>
      <c r="J68" s="223"/>
    </row>
    <row r="69" spans="1:10" ht="7.9" customHeight="1" x14ac:dyDescent="0.4">
      <c r="A69" s="223"/>
      <c r="B69" s="223"/>
      <c r="C69" s="223"/>
      <c r="D69" s="223"/>
      <c r="E69" s="223"/>
      <c r="F69" s="223"/>
      <c r="G69" s="223"/>
      <c r="H69" s="223"/>
      <c r="I69" s="223"/>
      <c r="J69" s="223"/>
    </row>
    <row r="70" spans="1:10" ht="7.9" customHeight="1" x14ac:dyDescent="0.4">
      <c r="A70" s="223"/>
      <c r="B70" s="223"/>
      <c r="C70" s="223"/>
      <c r="D70" s="223"/>
      <c r="E70" s="223"/>
      <c r="F70" s="223"/>
      <c r="G70" s="223"/>
      <c r="H70" s="223"/>
      <c r="I70" s="223"/>
      <c r="J70" s="223"/>
    </row>
    <row r="71" spans="1:10" ht="7.9" customHeight="1" x14ac:dyDescent="0.4">
      <c r="A71" s="223"/>
      <c r="B71" s="223"/>
      <c r="C71" s="223"/>
      <c r="D71" s="223"/>
      <c r="E71" s="223"/>
      <c r="F71" s="223"/>
      <c r="G71" s="223"/>
      <c r="H71" s="223"/>
      <c r="I71" s="223"/>
      <c r="J71" s="223"/>
    </row>
    <row r="72" spans="1:10" ht="7.9" customHeight="1" x14ac:dyDescent="0.4">
      <c r="A72" s="223"/>
      <c r="B72" s="223"/>
      <c r="C72" s="223"/>
      <c r="D72" s="223"/>
      <c r="E72" s="223"/>
      <c r="F72" s="223"/>
      <c r="G72" s="223"/>
      <c r="H72" s="223"/>
      <c r="I72" s="223"/>
      <c r="J72" s="223"/>
    </row>
    <row r="73" spans="1:10" ht="7.9" customHeight="1" x14ac:dyDescent="0.4">
      <c r="A73" s="223"/>
      <c r="B73" s="223"/>
      <c r="C73" s="223"/>
      <c r="D73" s="223"/>
      <c r="E73" s="223"/>
      <c r="F73" s="223"/>
      <c r="G73" s="223"/>
      <c r="H73" s="223"/>
      <c r="I73" s="223"/>
      <c r="J73" s="223"/>
    </row>
    <row r="74" spans="1:10" ht="7.9" customHeight="1" x14ac:dyDescent="0.4">
      <c r="A74" s="223"/>
      <c r="B74" s="223"/>
      <c r="C74" s="223"/>
      <c r="D74" s="223"/>
      <c r="E74" s="223"/>
      <c r="F74" s="223"/>
      <c r="G74" s="223"/>
      <c r="H74" s="223"/>
      <c r="I74" s="223"/>
      <c r="J74" s="223"/>
    </row>
    <row r="75" spans="1:10" ht="7.9" customHeight="1" x14ac:dyDescent="0.4">
      <c r="A75" s="223"/>
      <c r="B75" s="223"/>
      <c r="C75" s="223"/>
      <c r="D75" s="223"/>
      <c r="E75" s="223"/>
      <c r="F75" s="223"/>
      <c r="G75" s="223"/>
      <c r="H75" s="223"/>
      <c r="I75" s="223"/>
      <c r="J75" s="223"/>
    </row>
    <row r="76" spans="1:10" ht="7.9" customHeight="1" x14ac:dyDescent="0.4">
      <c r="A76" s="223"/>
      <c r="B76" s="223"/>
      <c r="C76" s="223"/>
      <c r="D76" s="223"/>
      <c r="E76" s="223"/>
      <c r="F76" s="223"/>
      <c r="G76" s="223"/>
      <c r="H76" s="223"/>
      <c r="I76" s="223"/>
      <c r="J76" s="223"/>
    </row>
    <row r="77" spans="1:10" ht="7.9" customHeight="1" x14ac:dyDescent="0.4">
      <c r="A77" s="223"/>
      <c r="B77" s="223"/>
      <c r="C77" s="223"/>
      <c r="D77" s="223"/>
      <c r="E77" s="223"/>
      <c r="F77" s="223"/>
      <c r="G77" s="223"/>
      <c r="H77" s="223"/>
      <c r="I77" s="223"/>
      <c r="J77" s="223"/>
    </row>
    <row r="78" spans="1:10" ht="7.9" customHeight="1" x14ac:dyDescent="0.4">
      <c r="A78" s="223"/>
      <c r="B78" s="223"/>
      <c r="C78" s="223"/>
      <c r="D78" s="223"/>
      <c r="E78" s="223"/>
      <c r="F78" s="223"/>
      <c r="G78" s="223"/>
      <c r="H78" s="223"/>
      <c r="I78" s="223"/>
      <c r="J78" s="223"/>
    </row>
    <row r="79" spans="1:10" ht="7.9" customHeight="1" x14ac:dyDescent="0.4">
      <c r="A79" s="223"/>
      <c r="B79" s="223"/>
      <c r="C79" s="223"/>
      <c r="D79" s="223"/>
      <c r="E79" s="223"/>
      <c r="F79" s="223"/>
      <c r="G79" s="223"/>
      <c r="H79" s="223"/>
      <c r="I79" s="223"/>
      <c r="J79" s="223"/>
    </row>
    <row r="80" spans="1:10" ht="7.9" customHeight="1" x14ac:dyDescent="0.4">
      <c r="A80" s="223"/>
      <c r="B80" s="223"/>
      <c r="C80" s="223"/>
      <c r="D80" s="223"/>
      <c r="E80" s="223"/>
      <c r="F80" s="223"/>
      <c r="G80" s="223"/>
      <c r="H80" s="223"/>
      <c r="I80" s="223"/>
      <c r="J80" s="223"/>
    </row>
    <row r="81" spans="1:10" ht="7.9" customHeight="1" x14ac:dyDescent="0.4">
      <c r="A81" s="223"/>
      <c r="B81" s="223"/>
      <c r="C81" s="223"/>
      <c r="D81" s="223"/>
      <c r="E81" s="223"/>
      <c r="F81" s="223"/>
      <c r="G81" s="223"/>
      <c r="H81" s="223"/>
      <c r="I81" s="223"/>
      <c r="J81" s="223"/>
    </row>
    <row r="82" spans="1:10" ht="7.9" customHeight="1" x14ac:dyDescent="0.4">
      <c r="A82" s="223"/>
      <c r="B82" s="223"/>
      <c r="C82" s="223"/>
      <c r="D82" s="223"/>
      <c r="E82" s="223"/>
      <c r="F82" s="223"/>
      <c r="G82" s="223"/>
      <c r="H82" s="223"/>
      <c r="I82" s="223"/>
      <c r="J82" s="223"/>
    </row>
    <row r="83" spans="1:10" ht="7.9" customHeight="1" x14ac:dyDescent="0.4">
      <c r="A83" s="223"/>
      <c r="B83" s="223"/>
      <c r="C83" s="223"/>
      <c r="D83" s="223"/>
      <c r="E83" s="223"/>
      <c r="F83" s="223"/>
      <c r="G83" s="223"/>
      <c r="H83" s="223"/>
      <c r="I83" s="223"/>
      <c r="J83" s="223"/>
    </row>
    <row r="84" spans="1:10" ht="7.9" customHeight="1" x14ac:dyDescent="0.4">
      <c r="A84" s="223"/>
      <c r="B84" s="223"/>
      <c r="C84" s="223"/>
      <c r="D84" s="223"/>
      <c r="E84" s="223"/>
      <c r="F84" s="223"/>
      <c r="G84" s="223"/>
      <c r="H84" s="223"/>
      <c r="I84" s="223"/>
      <c r="J84" s="223"/>
    </row>
    <row r="85" spans="1:10" ht="7.9" customHeight="1" x14ac:dyDescent="0.4">
      <c r="A85" s="223"/>
      <c r="B85" s="223"/>
      <c r="C85" s="223"/>
      <c r="D85" s="223"/>
      <c r="E85" s="223"/>
      <c r="F85" s="223"/>
      <c r="G85" s="223"/>
      <c r="H85" s="223"/>
      <c r="I85" s="223"/>
      <c r="J85" s="223"/>
    </row>
    <row r="86" spans="1:10" ht="7.9" customHeight="1" x14ac:dyDescent="0.4">
      <c r="A86" s="223"/>
      <c r="B86" s="223"/>
      <c r="C86" s="223"/>
      <c r="D86" s="223"/>
      <c r="E86" s="223"/>
      <c r="F86" s="223"/>
      <c r="G86" s="223"/>
      <c r="H86" s="223"/>
      <c r="I86" s="223"/>
      <c r="J86" s="223"/>
    </row>
    <row r="87" spans="1:10" ht="7.9" customHeight="1" x14ac:dyDescent="0.4">
      <c r="A87" s="223"/>
      <c r="B87" s="223"/>
      <c r="C87" s="223"/>
      <c r="D87" s="223"/>
      <c r="E87" s="223"/>
      <c r="F87" s="223"/>
      <c r="G87" s="223"/>
      <c r="H87" s="223"/>
      <c r="I87" s="223"/>
      <c r="J87" s="223"/>
    </row>
    <row r="88" spans="1:10" ht="7.9" customHeight="1" x14ac:dyDescent="0.4">
      <c r="A88" s="223"/>
      <c r="B88" s="223"/>
      <c r="C88" s="223"/>
      <c r="D88" s="223"/>
      <c r="E88" s="223"/>
      <c r="F88" s="223"/>
      <c r="G88" s="223"/>
      <c r="H88" s="223"/>
      <c r="I88" s="223"/>
      <c r="J88" s="223"/>
    </row>
    <row r="89" spans="1:10" ht="7.9" customHeight="1" x14ac:dyDescent="0.4">
      <c r="A89" s="223"/>
      <c r="B89" s="223"/>
      <c r="C89" s="223"/>
      <c r="D89" s="223"/>
      <c r="E89" s="223"/>
      <c r="F89" s="223"/>
      <c r="G89" s="223"/>
      <c r="H89" s="223"/>
      <c r="I89" s="223"/>
      <c r="J89" s="223"/>
    </row>
    <row r="90" spans="1:10" ht="7.9" customHeight="1" x14ac:dyDescent="0.4">
      <c r="A90" s="223"/>
      <c r="B90" s="223"/>
      <c r="C90" s="223"/>
      <c r="D90" s="223"/>
      <c r="E90" s="223"/>
      <c r="F90" s="223"/>
      <c r="G90" s="223"/>
      <c r="H90" s="223"/>
      <c r="I90" s="223"/>
      <c r="J90" s="223"/>
    </row>
    <row r="91" spans="1:10" ht="7.9" customHeight="1" x14ac:dyDescent="0.4">
      <c r="A91" s="223"/>
      <c r="B91" s="223"/>
      <c r="C91" s="223"/>
      <c r="D91" s="223"/>
      <c r="E91" s="223"/>
      <c r="F91" s="223"/>
      <c r="G91" s="223"/>
      <c r="H91" s="223"/>
      <c r="I91" s="223"/>
      <c r="J91" s="223"/>
    </row>
    <row r="92" spans="1:10" ht="7.9" customHeight="1" x14ac:dyDescent="0.4">
      <c r="A92" s="223"/>
      <c r="B92" s="223"/>
      <c r="C92" s="223"/>
      <c r="D92" s="223"/>
      <c r="E92" s="223"/>
      <c r="F92" s="223"/>
      <c r="G92" s="223"/>
      <c r="H92" s="223"/>
      <c r="I92" s="223"/>
      <c r="J92" s="223"/>
    </row>
    <row r="93" spans="1:10" ht="7.9" customHeight="1" x14ac:dyDescent="0.4">
      <c r="A93" s="223"/>
      <c r="B93" s="223"/>
      <c r="C93" s="223"/>
      <c r="D93" s="223"/>
      <c r="E93" s="223"/>
      <c r="F93" s="223"/>
      <c r="G93" s="223"/>
      <c r="H93" s="223"/>
      <c r="I93" s="223"/>
      <c r="J93" s="223"/>
    </row>
    <row r="94" spans="1:10" ht="7.9" customHeight="1" x14ac:dyDescent="0.4">
      <c r="A94" s="223"/>
      <c r="B94" s="223"/>
      <c r="C94" s="223"/>
      <c r="D94" s="223"/>
      <c r="E94" s="223"/>
      <c r="F94" s="223"/>
      <c r="G94" s="223"/>
      <c r="H94" s="223"/>
      <c r="I94" s="223"/>
      <c r="J94" s="223"/>
    </row>
    <row r="95" spans="1:10" ht="7.9" customHeight="1" x14ac:dyDescent="0.4">
      <c r="A95" s="223"/>
      <c r="B95" s="223"/>
      <c r="C95" s="223"/>
      <c r="D95" s="223"/>
      <c r="E95" s="223"/>
      <c r="F95" s="223"/>
      <c r="G95" s="223"/>
      <c r="H95" s="223"/>
      <c r="I95" s="223"/>
      <c r="J95" s="223"/>
    </row>
    <row r="96" spans="1:10" ht="7.9" customHeight="1" x14ac:dyDescent="0.4">
      <c r="A96" s="223"/>
      <c r="B96" s="223"/>
      <c r="C96" s="223"/>
      <c r="D96" s="223"/>
      <c r="E96" s="223"/>
      <c r="F96" s="223"/>
      <c r="G96" s="223"/>
      <c r="H96" s="223"/>
      <c r="I96" s="223"/>
      <c r="J96" s="223"/>
    </row>
    <row r="97" spans="1:10" ht="7.9" customHeight="1" x14ac:dyDescent="0.4">
      <c r="A97" s="223"/>
      <c r="B97" s="223"/>
      <c r="C97" s="223"/>
      <c r="D97" s="223"/>
      <c r="E97" s="223"/>
      <c r="F97" s="223"/>
      <c r="G97" s="223"/>
      <c r="H97" s="223"/>
      <c r="I97" s="223"/>
      <c r="J97" s="223"/>
    </row>
    <row r="98" spans="1:10" ht="7.9" customHeight="1" x14ac:dyDescent="0.4">
      <c r="A98" s="223"/>
      <c r="B98" s="223"/>
      <c r="C98" s="223"/>
      <c r="D98" s="223"/>
      <c r="E98" s="223"/>
      <c r="F98" s="223"/>
      <c r="G98" s="223"/>
      <c r="H98" s="223"/>
      <c r="I98" s="223"/>
      <c r="J98" s="223"/>
    </row>
    <row r="99" spans="1:10" ht="7.9" customHeight="1" x14ac:dyDescent="0.4">
      <c r="A99" s="223"/>
      <c r="B99" s="223"/>
      <c r="C99" s="223"/>
      <c r="D99" s="223"/>
      <c r="E99" s="223"/>
      <c r="F99" s="223"/>
      <c r="G99" s="223"/>
      <c r="H99" s="223"/>
      <c r="I99" s="223"/>
      <c r="J99" s="223"/>
    </row>
    <row r="100" spans="1:10" ht="7.9" customHeight="1" x14ac:dyDescent="0.4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</row>
    <row r="101" spans="1:10" ht="7.9" customHeight="1" x14ac:dyDescent="0.4">
      <c r="A101" s="223"/>
      <c r="B101" s="223"/>
      <c r="C101" s="223"/>
      <c r="D101" s="223"/>
      <c r="E101" s="223"/>
      <c r="F101" s="223"/>
      <c r="G101" s="223"/>
      <c r="H101" s="223"/>
      <c r="I101" s="223"/>
      <c r="J101" s="223"/>
    </row>
    <row r="102" spans="1:10" ht="7.9" customHeight="1" x14ac:dyDescent="0.4">
      <c r="A102" s="223"/>
      <c r="B102" s="223"/>
      <c r="C102" s="223"/>
      <c r="D102" s="223"/>
      <c r="E102" s="223"/>
      <c r="F102" s="223"/>
      <c r="G102" s="223"/>
      <c r="H102" s="223"/>
      <c r="I102" s="223"/>
      <c r="J102" s="223"/>
    </row>
    <row r="103" spans="1:10" ht="7.9" customHeight="1" x14ac:dyDescent="0.4">
      <c r="A103" s="223"/>
      <c r="B103" s="223"/>
      <c r="C103" s="223"/>
      <c r="D103" s="223"/>
      <c r="E103" s="223"/>
      <c r="F103" s="223"/>
      <c r="G103" s="223"/>
      <c r="H103" s="223"/>
      <c r="I103" s="223"/>
      <c r="J103" s="223"/>
    </row>
    <row r="104" spans="1:10" ht="7.9" customHeight="1" x14ac:dyDescent="0.4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</row>
    <row r="105" spans="1:10" ht="7.9" customHeight="1" x14ac:dyDescent="0.4">
      <c r="A105" s="223"/>
      <c r="B105" s="223"/>
      <c r="C105" s="223"/>
      <c r="D105" s="223"/>
      <c r="E105" s="223"/>
      <c r="F105" s="223"/>
      <c r="G105" s="223"/>
      <c r="H105" s="223"/>
      <c r="I105" s="223"/>
      <c r="J105" s="223"/>
    </row>
    <row r="106" spans="1:10" ht="7.9" customHeight="1" x14ac:dyDescent="0.4">
      <c r="A106" s="223"/>
      <c r="B106" s="223"/>
      <c r="C106" s="223"/>
      <c r="D106" s="223"/>
      <c r="E106" s="223"/>
      <c r="F106" s="223"/>
      <c r="G106" s="223"/>
      <c r="H106" s="223"/>
      <c r="I106" s="223"/>
      <c r="J106" s="223"/>
    </row>
    <row r="107" spans="1:10" ht="7.9" customHeight="1" x14ac:dyDescent="0.4">
      <c r="A107" s="223"/>
      <c r="B107" s="223"/>
      <c r="C107" s="223"/>
      <c r="D107" s="223"/>
      <c r="E107" s="223"/>
      <c r="F107" s="223"/>
      <c r="G107" s="223"/>
      <c r="H107" s="223"/>
      <c r="I107" s="223"/>
      <c r="J107" s="223"/>
    </row>
    <row r="108" spans="1:10" ht="7.9" customHeight="1" x14ac:dyDescent="0.4">
      <c r="A108" s="223"/>
      <c r="B108" s="223"/>
      <c r="C108" s="223"/>
      <c r="D108" s="223"/>
      <c r="E108" s="223"/>
      <c r="F108" s="223"/>
      <c r="G108" s="223"/>
      <c r="H108" s="223"/>
      <c r="I108" s="223"/>
      <c r="J108" s="223"/>
    </row>
    <row r="109" spans="1:10" ht="7.9" customHeight="1" x14ac:dyDescent="0.4">
      <c r="A109" s="223"/>
      <c r="B109" s="223"/>
      <c r="C109" s="223"/>
      <c r="D109" s="223"/>
      <c r="E109" s="223"/>
      <c r="F109" s="223"/>
      <c r="G109" s="223"/>
      <c r="H109" s="223"/>
      <c r="I109" s="223"/>
      <c r="J109" s="223"/>
    </row>
    <row r="110" spans="1:10" ht="7.9" customHeight="1" x14ac:dyDescent="0.4">
      <c r="A110" s="223"/>
      <c r="B110" s="223"/>
      <c r="C110" s="223"/>
      <c r="D110" s="223"/>
      <c r="E110" s="223"/>
      <c r="F110" s="223"/>
      <c r="G110" s="223"/>
      <c r="H110" s="223"/>
      <c r="I110" s="223"/>
      <c r="J110" s="223"/>
    </row>
    <row r="111" spans="1:10" ht="7.9" customHeight="1" x14ac:dyDescent="0.4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</row>
    <row r="112" spans="1:10" ht="7.9" customHeight="1" x14ac:dyDescent="0.4">
      <c r="A112" s="223"/>
      <c r="B112" s="223"/>
      <c r="C112" s="223"/>
      <c r="D112" s="223"/>
      <c r="E112" s="223"/>
      <c r="F112" s="223"/>
      <c r="G112" s="223"/>
      <c r="H112" s="223"/>
      <c r="I112" s="223"/>
      <c r="J112" s="223"/>
    </row>
    <row r="113" spans="1:10" ht="7.9" customHeight="1" x14ac:dyDescent="0.4">
      <c r="A113" s="223"/>
      <c r="B113" s="223"/>
      <c r="C113" s="223"/>
      <c r="D113" s="223"/>
      <c r="E113" s="223"/>
      <c r="F113" s="223"/>
      <c r="G113" s="223"/>
      <c r="H113" s="223"/>
      <c r="I113" s="223"/>
      <c r="J113" s="223"/>
    </row>
    <row r="114" spans="1:10" ht="7.9" customHeight="1" x14ac:dyDescent="0.4">
      <c r="A114" s="223"/>
      <c r="B114" s="223"/>
      <c r="C114" s="223"/>
      <c r="D114" s="223"/>
      <c r="E114" s="223"/>
      <c r="F114" s="223"/>
      <c r="G114" s="223"/>
      <c r="H114" s="223"/>
      <c r="I114" s="223"/>
      <c r="J114" s="223"/>
    </row>
    <row r="115" spans="1:10" ht="7.9" customHeight="1" x14ac:dyDescent="0.4">
      <c r="A115" s="223"/>
      <c r="B115" s="223"/>
      <c r="C115" s="223"/>
      <c r="D115" s="223"/>
      <c r="E115" s="223"/>
      <c r="F115" s="223"/>
      <c r="G115" s="223"/>
      <c r="H115" s="223"/>
      <c r="I115" s="223"/>
      <c r="J115" s="223"/>
    </row>
    <row r="116" spans="1:10" ht="7.9" customHeight="1" x14ac:dyDescent="0.4">
      <c r="A116" s="223"/>
      <c r="B116" s="223"/>
      <c r="C116" s="223"/>
      <c r="D116" s="223"/>
      <c r="E116" s="223"/>
      <c r="F116" s="223"/>
      <c r="G116" s="223"/>
      <c r="H116" s="223"/>
      <c r="I116" s="223"/>
      <c r="J116" s="223"/>
    </row>
    <row r="117" spans="1:10" ht="7.9" customHeight="1" x14ac:dyDescent="0.4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</row>
    <row r="118" spans="1:10" ht="7.9" customHeight="1" x14ac:dyDescent="0.4">
      <c r="A118" s="223"/>
      <c r="B118" s="223"/>
      <c r="C118" s="223"/>
      <c r="D118" s="223"/>
      <c r="E118" s="223"/>
      <c r="F118" s="223"/>
      <c r="G118" s="223"/>
      <c r="H118" s="223"/>
      <c r="I118" s="223"/>
      <c r="J118" s="223"/>
    </row>
    <row r="119" spans="1:10" ht="7.9" customHeight="1" x14ac:dyDescent="0.4">
      <c r="A119" s="223"/>
      <c r="B119" s="223"/>
      <c r="C119" s="223"/>
      <c r="D119" s="223"/>
      <c r="E119" s="223"/>
      <c r="F119" s="223"/>
      <c r="G119" s="223"/>
      <c r="H119" s="223"/>
      <c r="I119" s="223"/>
      <c r="J119" s="223"/>
    </row>
    <row r="120" spans="1:10" ht="7.9" customHeight="1" x14ac:dyDescent="0.4">
      <c r="A120" s="223"/>
      <c r="B120" s="223"/>
      <c r="C120" s="223"/>
      <c r="D120" s="223"/>
      <c r="E120" s="223"/>
      <c r="F120" s="223"/>
      <c r="G120" s="223"/>
      <c r="H120" s="223"/>
      <c r="I120" s="223"/>
      <c r="J120" s="223"/>
    </row>
    <row r="121" spans="1:10" ht="7.9" customHeight="1" x14ac:dyDescent="0.4">
      <c r="A121" s="223"/>
      <c r="B121" s="223"/>
      <c r="C121" s="223"/>
      <c r="D121" s="223"/>
      <c r="E121" s="223"/>
      <c r="F121" s="223"/>
      <c r="G121" s="223"/>
      <c r="H121" s="223"/>
      <c r="I121" s="223"/>
      <c r="J121" s="223"/>
    </row>
    <row r="122" spans="1:10" ht="7.9" customHeight="1" x14ac:dyDescent="0.4">
      <c r="A122" s="223"/>
      <c r="B122" s="223"/>
      <c r="C122" s="223"/>
      <c r="D122" s="223"/>
      <c r="E122" s="223"/>
      <c r="F122" s="223"/>
      <c r="G122" s="223"/>
      <c r="H122" s="223"/>
      <c r="I122" s="223"/>
      <c r="J122" s="223"/>
    </row>
    <row r="123" spans="1:10" ht="7.9" customHeight="1" x14ac:dyDescent="0.4">
      <c r="A123" s="223"/>
      <c r="B123" s="223"/>
      <c r="C123" s="223"/>
      <c r="D123" s="223"/>
      <c r="E123" s="223"/>
      <c r="F123" s="223"/>
      <c r="G123" s="223"/>
      <c r="H123" s="223"/>
      <c r="I123" s="223"/>
      <c r="J123" s="223"/>
    </row>
    <row r="124" spans="1:10" ht="7.9" customHeight="1" x14ac:dyDescent="0.4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</row>
    <row r="125" spans="1:10" ht="7.9" customHeight="1" x14ac:dyDescent="0.4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</row>
    <row r="126" spans="1:10" ht="7.9" customHeight="1" x14ac:dyDescent="0.4">
      <c r="A126" s="223"/>
      <c r="B126" s="223"/>
      <c r="C126" s="223"/>
      <c r="D126" s="223"/>
      <c r="E126" s="223"/>
      <c r="F126" s="223"/>
      <c r="G126" s="223"/>
      <c r="H126" s="223"/>
      <c r="I126" s="223"/>
      <c r="J126" s="223"/>
    </row>
    <row r="127" spans="1:10" ht="7.9" customHeight="1" x14ac:dyDescent="0.4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</row>
    <row r="128" spans="1:10" ht="7.9" customHeight="1" x14ac:dyDescent="0.4">
      <c r="A128" s="223"/>
      <c r="B128" s="223"/>
      <c r="C128" s="223"/>
      <c r="D128" s="223"/>
      <c r="E128" s="223"/>
      <c r="F128" s="223"/>
      <c r="G128" s="223"/>
      <c r="H128" s="223"/>
      <c r="I128" s="223"/>
      <c r="J128" s="223"/>
    </row>
    <row r="129" spans="1:10" ht="7.9" customHeight="1" x14ac:dyDescent="0.4">
      <c r="A129" s="223"/>
      <c r="B129" s="223"/>
      <c r="C129" s="223"/>
      <c r="D129" s="223"/>
      <c r="E129" s="223"/>
      <c r="F129" s="223"/>
      <c r="G129" s="223"/>
      <c r="H129" s="223"/>
      <c r="I129" s="223"/>
      <c r="J129" s="223"/>
    </row>
    <row r="130" spans="1:10" ht="7.9" customHeight="1" x14ac:dyDescent="0.4">
      <c r="A130" s="223"/>
      <c r="B130" s="223"/>
      <c r="C130" s="223"/>
      <c r="D130" s="223"/>
      <c r="E130" s="223"/>
      <c r="F130" s="223"/>
      <c r="G130" s="223"/>
      <c r="H130" s="223"/>
      <c r="I130" s="223"/>
      <c r="J130" s="223"/>
    </row>
    <row r="131" spans="1:10" ht="7.9" customHeight="1" x14ac:dyDescent="0.4">
      <c r="A131" s="223"/>
      <c r="B131" s="223"/>
      <c r="C131" s="223"/>
      <c r="D131" s="223"/>
      <c r="E131" s="223"/>
      <c r="F131" s="223"/>
      <c r="G131" s="223"/>
      <c r="H131" s="223"/>
      <c r="I131" s="223"/>
      <c r="J131" s="223"/>
    </row>
    <row r="132" spans="1:10" ht="7.9" customHeight="1" x14ac:dyDescent="0.4">
      <c r="A132" s="223"/>
      <c r="B132" s="223"/>
      <c r="C132" s="223"/>
      <c r="D132" s="223"/>
      <c r="E132" s="223"/>
      <c r="F132" s="223"/>
      <c r="G132" s="223"/>
      <c r="H132" s="223"/>
      <c r="I132" s="223"/>
      <c r="J132" s="223"/>
    </row>
    <row r="133" spans="1:10" ht="7.9" customHeight="1" x14ac:dyDescent="0.4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</row>
    <row r="134" spans="1:10" ht="7.9" customHeight="1" x14ac:dyDescent="0.4">
      <c r="A134" s="223"/>
      <c r="B134" s="223"/>
      <c r="C134" s="223"/>
      <c r="D134" s="223"/>
      <c r="E134" s="223"/>
      <c r="F134" s="223"/>
      <c r="G134" s="223"/>
      <c r="H134" s="223"/>
      <c r="I134" s="223"/>
      <c r="J134" s="223"/>
    </row>
    <row r="135" spans="1:10" ht="7.9" customHeight="1" x14ac:dyDescent="0.4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</row>
    <row r="136" spans="1:10" ht="7.9" customHeight="1" x14ac:dyDescent="0.4">
      <c r="A136" s="223"/>
      <c r="B136" s="223"/>
      <c r="C136" s="223"/>
      <c r="D136" s="223"/>
      <c r="E136" s="223"/>
      <c r="F136" s="223"/>
      <c r="G136" s="223"/>
      <c r="H136" s="223"/>
      <c r="I136" s="223"/>
      <c r="J136" s="223"/>
    </row>
    <row r="137" spans="1:10" ht="7.9" customHeight="1" x14ac:dyDescent="0.4">
      <c r="A137" s="223"/>
      <c r="B137" s="223"/>
      <c r="C137" s="223"/>
      <c r="D137" s="223"/>
      <c r="E137" s="223"/>
      <c r="F137" s="223"/>
      <c r="G137" s="223"/>
      <c r="H137" s="223"/>
      <c r="I137" s="223"/>
      <c r="J137" s="223"/>
    </row>
    <row r="138" spans="1:10" ht="7.9" customHeight="1" x14ac:dyDescent="0.4">
      <c r="A138" s="223"/>
      <c r="B138" s="223"/>
      <c r="C138" s="223"/>
      <c r="D138" s="223"/>
      <c r="E138" s="223"/>
      <c r="F138" s="223"/>
      <c r="G138" s="223"/>
      <c r="H138" s="223"/>
      <c r="I138" s="223"/>
      <c r="J138" s="223"/>
    </row>
    <row r="139" spans="1:10" ht="7.9" customHeight="1" x14ac:dyDescent="0.4">
      <c r="A139" s="223"/>
      <c r="B139" s="223"/>
      <c r="C139" s="223"/>
      <c r="D139" s="223"/>
      <c r="E139" s="223"/>
      <c r="F139" s="223"/>
      <c r="G139" s="223"/>
      <c r="H139" s="223"/>
      <c r="I139" s="223"/>
      <c r="J139" s="223"/>
    </row>
    <row r="140" spans="1:10" ht="7.9" customHeight="1" x14ac:dyDescent="0.4">
      <c r="A140" s="223"/>
      <c r="B140" s="223"/>
      <c r="C140" s="223"/>
      <c r="D140" s="223"/>
      <c r="E140" s="223"/>
      <c r="F140" s="223"/>
      <c r="G140" s="223"/>
      <c r="H140" s="223"/>
      <c r="I140" s="223"/>
      <c r="J140" s="223"/>
    </row>
    <row r="141" spans="1:10" ht="7.9" customHeight="1" x14ac:dyDescent="0.4">
      <c r="A141" s="223"/>
      <c r="B141" s="223"/>
      <c r="C141" s="223"/>
      <c r="D141" s="223"/>
      <c r="E141" s="223"/>
      <c r="F141" s="223"/>
      <c r="G141" s="223"/>
      <c r="H141" s="223"/>
      <c r="I141" s="223"/>
      <c r="J141" s="223"/>
    </row>
    <row r="142" spans="1:10" ht="7.9" customHeight="1" x14ac:dyDescent="0.4">
      <c r="A142" s="223"/>
      <c r="B142" s="223"/>
      <c r="C142" s="223"/>
      <c r="D142" s="223"/>
      <c r="E142" s="223"/>
      <c r="F142" s="223"/>
      <c r="G142" s="223"/>
      <c r="H142" s="223"/>
      <c r="I142" s="223"/>
      <c r="J142" s="223"/>
    </row>
    <row r="143" spans="1:10" ht="7.9" customHeight="1" x14ac:dyDescent="0.4">
      <c r="A143" s="223"/>
      <c r="B143" s="223"/>
      <c r="C143" s="223"/>
      <c r="D143" s="223"/>
      <c r="E143" s="223"/>
      <c r="F143" s="223"/>
      <c r="G143" s="223"/>
      <c r="H143" s="223"/>
      <c r="I143" s="223"/>
      <c r="J143" s="223"/>
    </row>
    <row r="144" spans="1:10" ht="7.9" customHeight="1" x14ac:dyDescent="0.4">
      <c r="A144" s="223"/>
      <c r="B144" s="223"/>
      <c r="C144" s="223"/>
      <c r="D144" s="223"/>
      <c r="E144" s="223"/>
      <c r="F144" s="223"/>
      <c r="G144" s="223"/>
      <c r="H144" s="223"/>
      <c r="I144" s="223"/>
      <c r="J144" s="223"/>
    </row>
    <row r="145" spans="1:10" ht="7.9" customHeight="1" x14ac:dyDescent="0.4">
      <c r="A145" s="223"/>
      <c r="B145" s="223"/>
      <c r="C145" s="223"/>
      <c r="D145" s="223"/>
      <c r="E145" s="223"/>
      <c r="F145" s="223"/>
      <c r="G145" s="223"/>
      <c r="H145" s="223"/>
      <c r="I145" s="223"/>
      <c r="J145" s="223"/>
    </row>
    <row r="146" spans="1:10" ht="7.9" customHeight="1" x14ac:dyDescent="0.4">
      <c r="A146" s="223"/>
      <c r="B146" s="223"/>
      <c r="C146" s="223"/>
      <c r="D146" s="223"/>
      <c r="E146" s="223"/>
      <c r="F146" s="223"/>
      <c r="G146" s="223"/>
      <c r="H146" s="223"/>
      <c r="I146" s="223"/>
      <c r="J146" s="223"/>
    </row>
    <row r="147" spans="1:10" ht="7.9" customHeight="1" x14ac:dyDescent="0.4">
      <c r="A147" s="223"/>
      <c r="B147" s="223"/>
      <c r="C147" s="223"/>
      <c r="D147" s="223"/>
      <c r="E147" s="223"/>
      <c r="F147" s="223"/>
      <c r="G147" s="223"/>
      <c r="H147" s="223"/>
      <c r="I147" s="223"/>
      <c r="J147" s="223"/>
    </row>
    <row r="148" spans="1:10" ht="7.9" customHeight="1" x14ac:dyDescent="0.4">
      <c r="A148" s="223"/>
      <c r="B148" s="223"/>
      <c r="C148" s="223"/>
      <c r="D148" s="223"/>
      <c r="E148" s="223"/>
      <c r="F148" s="223"/>
      <c r="G148" s="223"/>
      <c r="H148" s="223"/>
      <c r="I148" s="223"/>
      <c r="J148" s="223"/>
    </row>
    <row r="149" spans="1:10" ht="7.9" customHeight="1" x14ac:dyDescent="0.4">
      <c r="A149" s="223"/>
      <c r="B149" s="223"/>
      <c r="C149" s="223"/>
      <c r="D149" s="223"/>
      <c r="E149" s="223"/>
      <c r="F149" s="223"/>
      <c r="G149" s="223"/>
      <c r="H149" s="223"/>
      <c r="I149" s="223"/>
      <c r="J149" s="223"/>
    </row>
    <row r="150" spans="1:10" ht="7.9" customHeight="1" x14ac:dyDescent="0.4">
      <c r="A150" s="223"/>
      <c r="B150" s="223"/>
      <c r="C150" s="223"/>
      <c r="D150" s="223"/>
      <c r="E150" s="223"/>
      <c r="F150" s="223"/>
      <c r="G150" s="223"/>
      <c r="H150" s="223"/>
      <c r="I150" s="223"/>
      <c r="J150" s="223"/>
    </row>
  </sheetData>
  <mergeCells count="7">
    <mergeCell ref="A1:J2"/>
    <mergeCell ref="A3:J3"/>
    <mergeCell ref="A4:C5"/>
    <mergeCell ref="D4:D5"/>
    <mergeCell ref="E4:F4"/>
    <mergeCell ref="G4:H4"/>
    <mergeCell ref="J4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4"/>
  <cols>
    <col min="1" max="1" width="4.625" style="237" customWidth="1"/>
    <col min="2" max="3" width="4.5" style="237" customWidth="1"/>
    <col min="4" max="6" width="24" style="237" customWidth="1"/>
    <col min="7" max="16384" width="7.5" style="237"/>
  </cols>
  <sheetData>
    <row r="1" spans="1:6" ht="12" customHeight="1" x14ac:dyDescent="0.4">
      <c r="A1" s="628" t="s">
        <v>453</v>
      </c>
      <c r="B1" s="628"/>
      <c r="C1" s="628"/>
      <c r="D1" s="628"/>
      <c r="E1" s="628"/>
      <c r="F1" s="628"/>
    </row>
    <row r="2" spans="1:6" ht="12" customHeight="1" x14ac:dyDescent="0.4">
      <c r="A2" s="628"/>
      <c r="B2" s="628"/>
      <c r="C2" s="628"/>
      <c r="D2" s="628"/>
      <c r="E2" s="628"/>
      <c r="F2" s="628"/>
    </row>
    <row r="3" spans="1:6" ht="12" customHeight="1" x14ac:dyDescent="0.15">
      <c r="A3" s="258"/>
      <c r="B3" s="258"/>
      <c r="C3" s="257"/>
      <c r="D3" s="257"/>
      <c r="E3" s="257"/>
      <c r="F3" s="256" t="s">
        <v>452</v>
      </c>
    </row>
    <row r="4" spans="1:6" ht="12" customHeight="1" x14ac:dyDescent="0.4">
      <c r="A4" s="629" t="s">
        <v>216</v>
      </c>
      <c r="B4" s="629"/>
      <c r="C4" s="629"/>
      <c r="D4" s="631" t="s">
        <v>451</v>
      </c>
      <c r="E4" s="633" t="s">
        <v>450</v>
      </c>
      <c r="F4" s="634"/>
    </row>
    <row r="5" spans="1:6" ht="12" customHeight="1" x14ac:dyDescent="0.4">
      <c r="A5" s="630"/>
      <c r="B5" s="630"/>
      <c r="C5" s="630"/>
      <c r="D5" s="632"/>
      <c r="E5" s="255" t="s">
        <v>449</v>
      </c>
      <c r="F5" s="254" t="s">
        <v>448</v>
      </c>
    </row>
    <row r="6" spans="1:6" ht="12" customHeight="1" x14ac:dyDescent="0.4">
      <c r="A6" s="253" t="s">
        <v>193</v>
      </c>
      <c r="B6" s="248">
        <v>30</v>
      </c>
      <c r="C6" s="253" t="s">
        <v>447</v>
      </c>
      <c r="D6" s="251">
        <v>163858</v>
      </c>
      <c r="E6" s="250">
        <v>86290</v>
      </c>
      <c r="F6" s="252">
        <v>52.7</v>
      </c>
    </row>
    <row r="7" spans="1:6" ht="12" customHeight="1" x14ac:dyDescent="0.4">
      <c r="A7" s="248" t="s">
        <v>215</v>
      </c>
      <c r="B7" s="248" t="s">
        <v>446</v>
      </c>
      <c r="C7" s="248"/>
      <c r="D7" s="251">
        <v>166610</v>
      </c>
      <c r="E7" s="250">
        <v>89722</v>
      </c>
      <c r="F7" s="249">
        <v>53.9</v>
      </c>
    </row>
    <row r="8" spans="1:6" ht="12" customHeight="1" x14ac:dyDescent="0.4">
      <c r="A8" s="248"/>
      <c r="B8" s="248">
        <v>2</v>
      </c>
      <c r="C8" s="248"/>
      <c r="D8" s="247">
        <v>165447</v>
      </c>
      <c r="E8" s="246">
        <v>89546</v>
      </c>
      <c r="F8" s="245">
        <v>54.1</v>
      </c>
    </row>
    <row r="9" spans="1:6" ht="12" customHeight="1" x14ac:dyDescent="0.4">
      <c r="B9" s="248">
        <v>3</v>
      </c>
      <c r="C9" s="248"/>
      <c r="D9" s="247">
        <v>166949</v>
      </c>
      <c r="E9" s="246">
        <v>89804</v>
      </c>
      <c r="F9" s="245">
        <v>53.8</v>
      </c>
    </row>
    <row r="10" spans="1:6" ht="12" customHeight="1" x14ac:dyDescent="0.4">
      <c r="A10" s="244"/>
      <c r="B10" s="244">
        <v>4</v>
      </c>
      <c r="C10" s="244"/>
      <c r="D10" s="243">
        <v>167862</v>
      </c>
      <c r="E10" s="242">
        <v>89558</v>
      </c>
      <c r="F10" s="241">
        <v>53.4</v>
      </c>
    </row>
    <row r="11" spans="1:6" ht="12" customHeight="1" x14ac:dyDescent="0.4">
      <c r="A11" s="240" t="s">
        <v>445</v>
      </c>
      <c r="B11" s="239"/>
      <c r="C11" s="239"/>
      <c r="D11" s="239"/>
      <c r="E11" s="239"/>
      <c r="F11" s="239"/>
    </row>
    <row r="12" spans="1:6" ht="12" customHeight="1" x14ac:dyDescent="0.4">
      <c r="A12" s="238"/>
      <c r="B12" s="238"/>
      <c r="C12" s="238"/>
      <c r="D12" s="238"/>
      <c r="E12" s="238"/>
      <c r="F12" s="238"/>
    </row>
    <row r="13" spans="1:6" ht="12" customHeight="1" x14ac:dyDescent="0.4">
      <c r="A13" s="238"/>
      <c r="B13" s="238"/>
      <c r="C13" s="238"/>
      <c r="D13" s="238"/>
      <c r="E13" s="238"/>
      <c r="F13" s="238"/>
    </row>
    <row r="14" spans="1:6" ht="12" customHeight="1" x14ac:dyDescent="0.4">
      <c r="A14" s="238"/>
      <c r="B14" s="238"/>
      <c r="C14" s="238"/>
      <c r="D14" s="238"/>
      <c r="E14" s="238"/>
      <c r="F14" s="238"/>
    </row>
    <row r="15" spans="1:6" ht="12" customHeight="1" x14ac:dyDescent="0.4">
      <c r="A15" s="238"/>
      <c r="B15" s="238"/>
      <c r="C15" s="238"/>
      <c r="D15" s="238"/>
      <c r="E15" s="238"/>
      <c r="F15" s="238"/>
    </row>
    <row r="16" spans="1:6" ht="12" customHeight="1" x14ac:dyDescent="0.4">
      <c r="A16" s="238"/>
      <c r="B16" s="238"/>
      <c r="C16" s="238"/>
      <c r="D16" s="238"/>
      <c r="E16" s="238"/>
      <c r="F16" s="238"/>
    </row>
    <row r="17" spans="1:6" ht="12" customHeight="1" x14ac:dyDescent="0.4">
      <c r="A17" s="238"/>
      <c r="B17" s="238"/>
      <c r="C17" s="238"/>
      <c r="D17" s="238"/>
      <c r="E17" s="238"/>
      <c r="F17" s="238"/>
    </row>
    <row r="18" spans="1:6" ht="12" customHeight="1" x14ac:dyDescent="0.4">
      <c r="A18" s="238"/>
      <c r="B18" s="238"/>
      <c r="C18" s="238"/>
      <c r="D18" s="238"/>
      <c r="E18" s="238"/>
      <c r="F18" s="238"/>
    </row>
    <row r="19" spans="1:6" ht="12" customHeight="1" x14ac:dyDescent="0.4">
      <c r="A19" s="238"/>
      <c r="B19" s="238"/>
      <c r="C19" s="238"/>
      <c r="D19" s="238"/>
      <c r="E19" s="238"/>
      <c r="F19" s="238"/>
    </row>
    <row r="20" spans="1:6" ht="12" customHeight="1" x14ac:dyDescent="0.4">
      <c r="A20" s="238"/>
      <c r="B20" s="238"/>
      <c r="C20" s="238"/>
      <c r="D20" s="238"/>
      <c r="E20" s="238"/>
      <c r="F20" s="238"/>
    </row>
    <row r="21" spans="1:6" ht="12" customHeight="1" x14ac:dyDescent="0.4">
      <c r="A21" s="238"/>
      <c r="B21" s="238"/>
      <c r="C21" s="238"/>
      <c r="D21" s="238"/>
      <c r="E21" s="238"/>
      <c r="F21" s="238"/>
    </row>
    <row r="22" spans="1:6" ht="12" customHeight="1" x14ac:dyDescent="0.4">
      <c r="A22" s="238"/>
      <c r="B22" s="238"/>
      <c r="C22" s="238"/>
      <c r="D22" s="238"/>
      <c r="E22" s="238"/>
      <c r="F22" s="238"/>
    </row>
    <row r="23" spans="1:6" ht="12" customHeight="1" x14ac:dyDescent="0.4">
      <c r="A23" s="238"/>
      <c r="B23" s="238"/>
      <c r="C23" s="238"/>
      <c r="D23" s="238"/>
      <c r="E23" s="238"/>
      <c r="F23" s="238"/>
    </row>
    <row r="24" spans="1:6" ht="12" customHeight="1" x14ac:dyDescent="0.4">
      <c r="A24" s="238"/>
      <c r="B24" s="238"/>
      <c r="C24" s="238"/>
      <c r="D24" s="238"/>
      <c r="E24" s="238"/>
      <c r="F24" s="238"/>
    </row>
    <row r="25" spans="1:6" ht="12" customHeight="1" x14ac:dyDescent="0.4">
      <c r="A25" s="238"/>
      <c r="B25" s="238"/>
      <c r="C25" s="238"/>
      <c r="D25" s="238"/>
      <c r="E25" s="238"/>
      <c r="F25" s="238"/>
    </row>
    <row r="26" spans="1:6" ht="12" customHeight="1" x14ac:dyDescent="0.4">
      <c r="A26" s="238"/>
      <c r="B26" s="238"/>
      <c r="C26" s="238"/>
      <c r="D26" s="238"/>
      <c r="E26" s="238"/>
      <c r="F26" s="238"/>
    </row>
    <row r="27" spans="1:6" ht="12" customHeight="1" x14ac:dyDescent="0.4">
      <c r="A27" s="238"/>
      <c r="B27" s="238"/>
      <c r="C27" s="238"/>
      <c r="D27" s="238"/>
      <c r="E27" s="238"/>
      <c r="F27" s="238"/>
    </row>
    <row r="28" spans="1:6" ht="12" customHeight="1" x14ac:dyDescent="0.4">
      <c r="A28" s="238"/>
      <c r="B28" s="238"/>
      <c r="C28" s="238"/>
      <c r="D28" s="238"/>
      <c r="E28" s="238"/>
      <c r="F28" s="238"/>
    </row>
    <row r="29" spans="1:6" ht="12" customHeight="1" x14ac:dyDescent="0.4">
      <c r="A29" s="238"/>
      <c r="B29" s="238"/>
      <c r="C29" s="238"/>
      <c r="D29" s="238"/>
      <c r="E29" s="238"/>
      <c r="F29" s="238"/>
    </row>
    <row r="30" spans="1:6" ht="12" customHeight="1" x14ac:dyDescent="0.4">
      <c r="A30" s="238"/>
      <c r="B30" s="238"/>
      <c r="C30" s="238"/>
      <c r="D30" s="238"/>
      <c r="E30" s="238"/>
      <c r="F30" s="238"/>
    </row>
    <row r="31" spans="1:6" ht="12" customHeight="1" x14ac:dyDescent="0.4">
      <c r="A31" s="238"/>
      <c r="B31" s="238"/>
      <c r="C31" s="238"/>
      <c r="D31" s="238"/>
      <c r="E31" s="238"/>
      <c r="F31" s="238"/>
    </row>
    <row r="32" spans="1:6" ht="12" customHeight="1" x14ac:dyDescent="0.4">
      <c r="A32" s="238"/>
      <c r="B32" s="238"/>
      <c r="C32" s="238"/>
      <c r="D32" s="238"/>
      <c r="E32" s="238"/>
      <c r="F32" s="238"/>
    </row>
    <row r="33" spans="1:6" ht="12" customHeight="1" x14ac:dyDescent="0.4">
      <c r="A33" s="238"/>
      <c r="B33" s="238"/>
      <c r="C33" s="238"/>
      <c r="D33" s="238"/>
      <c r="E33" s="238"/>
      <c r="F33" s="238"/>
    </row>
    <row r="34" spans="1:6" ht="12" customHeight="1" x14ac:dyDescent="0.4">
      <c r="A34" s="238"/>
      <c r="B34" s="238"/>
      <c r="C34" s="238"/>
      <c r="D34" s="238"/>
      <c r="E34" s="238"/>
      <c r="F34" s="238"/>
    </row>
    <row r="35" spans="1:6" ht="12" customHeight="1" x14ac:dyDescent="0.4">
      <c r="A35" s="238"/>
      <c r="B35" s="238"/>
      <c r="C35" s="238"/>
      <c r="D35" s="238"/>
      <c r="E35" s="238"/>
      <c r="F35" s="238"/>
    </row>
    <row r="36" spans="1:6" ht="12" customHeight="1" x14ac:dyDescent="0.4">
      <c r="A36" s="238"/>
      <c r="B36" s="238"/>
      <c r="C36" s="238"/>
      <c r="D36" s="238"/>
      <c r="E36" s="238"/>
      <c r="F36" s="238"/>
    </row>
    <row r="37" spans="1:6" ht="12" customHeight="1" x14ac:dyDescent="0.4">
      <c r="A37" s="238"/>
      <c r="B37" s="238"/>
      <c r="C37" s="238"/>
      <c r="D37" s="238"/>
      <c r="E37" s="238"/>
      <c r="F37" s="238"/>
    </row>
    <row r="38" spans="1:6" ht="7.9" customHeight="1" x14ac:dyDescent="0.4">
      <c r="A38" s="238"/>
      <c r="B38" s="238"/>
      <c r="C38" s="238"/>
      <c r="D38" s="238"/>
      <c r="E38" s="238"/>
      <c r="F38" s="238"/>
    </row>
    <row r="39" spans="1:6" ht="7.9" customHeight="1" x14ac:dyDescent="0.4">
      <c r="A39" s="238"/>
      <c r="B39" s="238"/>
      <c r="C39" s="238"/>
      <c r="D39" s="238"/>
      <c r="E39" s="238"/>
      <c r="F39" s="238"/>
    </row>
    <row r="40" spans="1:6" ht="7.9" customHeight="1" x14ac:dyDescent="0.4">
      <c r="A40" s="238"/>
      <c r="B40" s="238"/>
      <c r="C40" s="238"/>
      <c r="D40" s="238"/>
      <c r="E40" s="238"/>
      <c r="F40" s="238"/>
    </row>
    <row r="41" spans="1:6" ht="7.9" customHeight="1" x14ac:dyDescent="0.4">
      <c r="A41" s="238"/>
      <c r="B41" s="238"/>
      <c r="C41" s="238"/>
      <c r="D41" s="238"/>
      <c r="E41" s="238"/>
      <c r="F41" s="238"/>
    </row>
    <row r="42" spans="1:6" ht="7.9" customHeight="1" x14ac:dyDescent="0.4">
      <c r="A42" s="238"/>
      <c r="B42" s="238"/>
      <c r="C42" s="238"/>
      <c r="D42" s="238"/>
      <c r="E42" s="238"/>
      <c r="F42" s="238"/>
    </row>
    <row r="43" spans="1:6" ht="7.9" customHeight="1" x14ac:dyDescent="0.4">
      <c r="A43" s="238"/>
      <c r="B43" s="238"/>
      <c r="C43" s="238"/>
      <c r="D43" s="238"/>
      <c r="E43" s="238"/>
      <c r="F43" s="238"/>
    </row>
    <row r="44" spans="1:6" ht="7.9" customHeight="1" x14ac:dyDescent="0.4">
      <c r="A44" s="238"/>
      <c r="B44" s="238"/>
      <c r="C44" s="238"/>
      <c r="D44" s="238"/>
      <c r="E44" s="238"/>
      <c r="F44" s="238"/>
    </row>
    <row r="45" spans="1:6" ht="7.9" customHeight="1" x14ac:dyDescent="0.4">
      <c r="A45" s="238"/>
      <c r="B45" s="238"/>
      <c r="C45" s="238"/>
      <c r="D45" s="238"/>
      <c r="E45" s="238"/>
      <c r="F45" s="238"/>
    </row>
    <row r="46" spans="1:6" ht="7.9" customHeight="1" x14ac:dyDescent="0.4">
      <c r="A46" s="238"/>
      <c r="B46" s="238"/>
      <c r="C46" s="238"/>
      <c r="D46" s="238"/>
      <c r="E46" s="238"/>
      <c r="F46" s="238"/>
    </row>
    <row r="47" spans="1:6" ht="7.9" customHeight="1" x14ac:dyDescent="0.4">
      <c r="A47" s="238"/>
      <c r="B47" s="238"/>
      <c r="C47" s="238"/>
      <c r="D47" s="238"/>
      <c r="E47" s="238"/>
      <c r="F47" s="238"/>
    </row>
    <row r="48" spans="1:6" ht="7.9" customHeight="1" x14ac:dyDescent="0.4">
      <c r="A48" s="238"/>
      <c r="B48" s="238"/>
      <c r="C48" s="238"/>
      <c r="D48" s="238"/>
      <c r="E48" s="238"/>
      <c r="F48" s="238"/>
    </row>
    <row r="49" spans="1:6" ht="7.9" customHeight="1" x14ac:dyDescent="0.4">
      <c r="A49" s="238"/>
      <c r="B49" s="238"/>
      <c r="C49" s="238"/>
      <c r="D49" s="238"/>
      <c r="E49" s="238"/>
      <c r="F49" s="238"/>
    </row>
    <row r="50" spans="1:6" ht="7.9" customHeight="1" x14ac:dyDescent="0.4">
      <c r="A50" s="238"/>
      <c r="B50" s="238"/>
      <c r="C50" s="238"/>
      <c r="D50" s="238"/>
      <c r="E50" s="238"/>
      <c r="F50" s="238"/>
    </row>
    <row r="51" spans="1:6" ht="7.9" customHeight="1" x14ac:dyDescent="0.4">
      <c r="A51" s="238"/>
      <c r="B51" s="238"/>
      <c r="C51" s="238"/>
      <c r="D51" s="238"/>
      <c r="E51" s="238"/>
      <c r="F51" s="238"/>
    </row>
    <row r="52" spans="1:6" ht="7.9" customHeight="1" x14ac:dyDescent="0.4">
      <c r="A52" s="238"/>
      <c r="B52" s="238"/>
      <c r="C52" s="238"/>
      <c r="D52" s="238"/>
      <c r="E52" s="238"/>
      <c r="F52" s="238"/>
    </row>
    <row r="53" spans="1:6" ht="7.9" customHeight="1" x14ac:dyDescent="0.4">
      <c r="A53" s="238"/>
      <c r="B53" s="238"/>
      <c r="C53" s="238"/>
      <c r="D53" s="238"/>
      <c r="E53" s="238"/>
      <c r="F53" s="238"/>
    </row>
    <row r="54" spans="1:6" ht="7.9" customHeight="1" x14ac:dyDescent="0.4">
      <c r="A54" s="238"/>
      <c r="B54" s="238"/>
      <c r="C54" s="238"/>
      <c r="D54" s="238"/>
      <c r="E54" s="238"/>
      <c r="F54" s="238"/>
    </row>
    <row r="55" spans="1:6" ht="7.9" customHeight="1" x14ac:dyDescent="0.4">
      <c r="A55" s="238"/>
      <c r="B55" s="238"/>
      <c r="C55" s="238"/>
      <c r="D55" s="238"/>
      <c r="E55" s="238"/>
      <c r="F55" s="238"/>
    </row>
    <row r="56" spans="1:6" ht="7.9" customHeight="1" x14ac:dyDescent="0.4">
      <c r="A56" s="238"/>
      <c r="B56" s="238"/>
      <c r="C56" s="238"/>
      <c r="D56" s="238"/>
      <c r="E56" s="238"/>
      <c r="F56" s="238"/>
    </row>
    <row r="57" spans="1:6" ht="7.9" customHeight="1" x14ac:dyDescent="0.4">
      <c r="A57" s="238"/>
      <c r="B57" s="238"/>
      <c r="C57" s="238"/>
      <c r="D57" s="238"/>
      <c r="E57" s="238"/>
      <c r="F57" s="238"/>
    </row>
    <row r="58" spans="1:6" ht="7.9" customHeight="1" x14ac:dyDescent="0.4">
      <c r="A58" s="238"/>
      <c r="B58" s="238"/>
      <c r="C58" s="238"/>
      <c r="D58" s="238"/>
      <c r="E58" s="238"/>
      <c r="F58" s="238"/>
    </row>
    <row r="59" spans="1:6" ht="7.9" customHeight="1" x14ac:dyDescent="0.4">
      <c r="A59" s="238"/>
      <c r="B59" s="238"/>
      <c r="C59" s="238"/>
      <c r="D59" s="238"/>
      <c r="E59" s="238"/>
      <c r="F59" s="238"/>
    </row>
    <row r="60" spans="1:6" ht="7.9" customHeight="1" x14ac:dyDescent="0.4">
      <c r="A60" s="238"/>
      <c r="B60" s="238"/>
      <c r="C60" s="238"/>
      <c r="D60" s="238"/>
      <c r="E60" s="238"/>
      <c r="F60" s="238"/>
    </row>
    <row r="61" spans="1:6" ht="7.9" customHeight="1" x14ac:dyDescent="0.4">
      <c r="A61" s="238"/>
      <c r="B61" s="238"/>
      <c r="C61" s="238"/>
      <c r="D61" s="238"/>
      <c r="E61" s="238"/>
      <c r="F61" s="238"/>
    </row>
    <row r="62" spans="1:6" ht="7.9" customHeight="1" x14ac:dyDescent="0.4">
      <c r="A62" s="238"/>
      <c r="B62" s="238"/>
      <c r="C62" s="238"/>
      <c r="D62" s="238"/>
      <c r="E62" s="238"/>
      <c r="F62" s="238"/>
    </row>
    <row r="63" spans="1:6" ht="7.9" customHeight="1" x14ac:dyDescent="0.4">
      <c r="A63" s="238"/>
      <c r="B63" s="238"/>
      <c r="C63" s="238"/>
      <c r="D63" s="238"/>
      <c r="E63" s="238"/>
      <c r="F63" s="238"/>
    </row>
    <row r="64" spans="1:6" ht="7.9" customHeight="1" x14ac:dyDescent="0.4">
      <c r="A64" s="238"/>
      <c r="B64" s="238"/>
      <c r="C64" s="238"/>
      <c r="D64" s="238"/>
      <c r="E64" s="238"/>
      <c r="F64" s="238"/>
    </row>
    <row r="65" spans="1:6" ht="7.9" customHeight="1" x14ac:dyDescent="0.4">
      <c r="A65" s="238"/>
      <c r="B65" s="238"/>
      <c r="C65" s="238"/>
      <c r="D65" s="238"/>
      <c r="E65" s="238"/>
      <c r="F65" s="238"/>
    </row>
    <row r="66" spans="1:6" ht="7.9" customHeight="1" x14ac:dyDescent="0.4">
      <c r="A66" s="238"/>
      <c r="B66" s="238"/>
      <c r="C66" s="238"/>
      <c r="D66" s="238"/>
      <c r="E66" s="238"/>
      <c r="F66" s="238"/>
    </row>
    <row r="67" spans="1:6" ht="7.9" customHeight="1" x14ac:dyDescent="0.4">
      <c r="A67" s="238"/>
      <c r="B67" s="238"/>
      <c r="C67" s="238"/>
      <c r="D67" s="238"/>
      <c r="E67" s="238"/>
      <c r="F67" s="238"/>
    </row>
    <row r="68" spans="1:6" ht="7.9" customHeight="1" x14ac:dyDescent="0.4">
      <c r="A68" s="238"/>
      <c r="B68" s="238"/>
      <c r="C68" s="238"/>
      <c r="D68" s="238"/>
      <c r="E68" s="238"/>
      <c r="F68" s="238"/>
    </row>
    <row r="69" spans="1:6" ht="7.9" customHeight="1" x14ac:dyDescent="0.4">
      <c r="A69" s="238"/>
      <c r="B69" s="238"/>
      <c r="C69" s="238"/>
      <c r="D69" s="238"/>
      <c r="E69" s="238"/>
      <c r="F69" s="238"/>
    </row>
    <row r="70" spans="1:6" ht="7.9" customHeight="1" x14ac:dyDescent="0.4">
      <c r="A70" s="238"/>
      <c r="B70" s="238"/>
      <c r="C70" s="238"/>
      <c r="D70" s="238"/>
      <c r="E70" s="238"/>
      <c r="F70" s="238"/>
    </row>
    <row r="71" spans="1:6" ht="7.9" customHeight="1" x14ac:dyDescent="0.4">
      <c r="A71" s="238"/>
      <c r="B71" s="238"/>
      <c r="C71" s="238"/>
      <c r="D71" s="238"/>
      <c r="E71" s="238"/>
      <c r="F71" s="238"/>
    </row>
    <row r="72" spans="1:6" ht="7.9" customHeight="1" x14ac:dyDescent="0.4">
      <c r="A72" s="238"/>
      <c r="B72" s="238"/>
      <c r="C72" s="238"/>
      <c r="D72" s="238"/>
      <c r="E72" s="238"/>
      <c r="F72" s="238"/>
    </row>
    <row r="73" spans="1:6" ht="7.9" customHeight="1" x14ac:dyDescent="0.4">
      <c r="A73" s="238"/>
      <c r="B73" s="238"/>
      <c r="C73" s="238"/>
      <c r="D73" s="238"/>
      <c r="E73" s="238"/>
      <c r="F73" s="238"/>
    </row>
    <row r="74" spans="1:6" ht="7.9" customHeight="1" x14ac:dyDescent="0.4">
      <c r="A74" s="238"/>
      <c r="B74" s="238"/>
      <c r="C74" s="238"/>
      <c r="D74" s="238"/>
      <c r="E74" s="238"/>
      <c r="F74" s="238"/>
    </row>
    <row r="75" spans="1:6" ht="7.9" customHeight="1" x14ac:dyDescent="0.4">
      <c r="A75" s="238"/>
      <c r="B75" s="238"/>
      <c r="C75" s="238"/>
      <c r="D75" s="238"/>
      <c r="E75" s="238"/>
      <c r="F75" s="238"/>
    </row>
    <row r="76" spans="1:6" ht="7.9" customHeight="1" x14ac:dyDescent="0.4">
      <c r="A76" s="238"/>
      <c r="B76" s="238"/>
      <c r="C76" s="238"/>
      <c r="D76" s="238"/>
      <c r="E76" s="238"/>
      <c r="F76" s="238"/>
    </row>
    <row r="77" spans="1:6" ht="7.9" customHeight="1" x14ac:dyDescent="0.4">
      <c r="A77" s="238"/>
      <c r="B77" s="238"/>
      <c r="C77" s="238"/>
      <c r="D77" s="238"/>
      <c r="E77" s="238"/>
      <c r="F77" s="238"/>
    </row>
    <row r="78" spans="1:6" ht="7.9" customHeight="1" x14ac:dyDescent="0.4">
      <c r="A78" s="238"/>
      <c r="B78" s="238"/>
      <c r="C78" s="238"/>
      <c r="D78" s="238"/>
      <c r="E78" s="238"/>
      <c r="F78" s="238"/>
    </row>
    <row r="79" spans="1:6" ht="7.9" customHeight="1" x14ac:dyDescent="0.4">
      <c r="A79" s="238"/>
      <c r="B79" s="238"/>
      <c r="C79" s="238"/>
      <c r="D79" s="238"/>
      <c r="E79" s="238"/>
      <c r="F79" s="238"/>
    </row>
    <row r="80" spans="1:6" ht="7.9" customHeight="1" x14ac:dyDescent="0.4">
      <c r="A80" s="238"/>
      <c r="B80" s="238"/>
      <c r="C80" s="238"/>
      <c r="D80" s="238"/>
      <c r="E80" s="238"/>
      <c r="F80" s="238"/>
    </row>
    <row r="81" spans="1:6" ht="7.9" customHeight="1" x14ac:dyDescent="0.4">
      <c r="A81" s="238"/>
      <c r="B81" s="238"/>
      <c r="C81" s="238"/>
      <c r="D81" s="238"/>
      <c r="E81" s="238"/>
      <c r="F81" s="238"/>
    </row>
    <row r="82" spans="1:6" ht="7.9" customHeight="1" x14ac:dyDescent="0.4">
      <c r="A82" s="238"/>
      <c r="B82" s="238"/>
      <c r="C82" s="238"/>
      <c r="D82" s="238"/>
      <c r="E82" s="238"/>
      <c r="F82" s="238"/>
    </row>
    <row r="83" spans="1:6" ht="7.9" customHeight="1" x14ac:dyDescent="0.4">
      <c r="A83" s="238"/>
      <c r="B83" s="238"/>
      <c r="C83" s="238"/>
      <c r="D83" s="238"/>
      <c r="E83" s="238"/>
      <c r="F83" s="238"/>
    </row>
    <row r="84" spans="1:6" ht="7.9" customHeight="1" x14ac:dyDescent="0.4">
      <c r="A84" s="238"/>
      <c r="B84" s="238"/>
      <c r="C84" s="238"/>
      <c r="D84" s="238"/>
      <c r="E84" s="238"/>
      <c r="F84" s="238"/>
    </row>
    <row r="85" spans="1:6" ht="7.9" customHeight="1" x14ac:dyDescent="0.4">
      <c r="A85" s="238"/>
      <c r="B85" s="238"/>
      <c r="C85" s="238"/>
      <c r="D85" s="238"/>
      <c r="E85" s="238"/>
      <c r="F85" s="238"/>
    </row>
    <row r="86" spans="1:6" ht="7.9" customHeight="1" x14ac:dyDescent="0.4">
      <c r="A86" s="238"/>
      <c r="B86" s="238"/>
      <c r="C86" s="238"/>
      <c r="D86" s="238"/>
      <c r="E86" s="238"/>
      <c r="F86" s="238"/>
    </row>
    <row r="87" spans="1:6" ht="7.9" customHeight="1" x14ac:dyDescent="0.4">
      <c r="A87" s="238"/>
      <c r="B87" s="238"/>
      <c r="C87" s="238"/>
      <c r="D87" s="238"/>
      <c r="E87" s="238"/>
      <c r="F87" s="238"/>
    </row>
    <row r="88" spans="1:6" ht="7.9" customHeight="1" x14ac:dyDescent="0.4">
      <c r="A88" s="238"/>
      <c r="B88" s="238"/>
      <c r="C88" s="238"/>
      <c r="D88" s="238"/>
      <c r="E88" s="238"/>
      <c r="F88" s="238"/>
    </row>
    <row r="89" spans="1:6" ht="7.9" customHeight="1" x14ac:dyDescent="0.4">
      <c r="A89" s="238"/>
      <c r="B89" s="238"/>
      <c r="C89" s="238"/>
      <c r="D89" s="238"/>
      <c r="E89" s="238"/>
      <c r="F89" s="238"/>
    </row>
    <row r="90" spans="1:6" ht="7.9" customHeight="1" x14ac:dyDescent="0.4">
      <c r="A90" s="238"/>
      <c r="B90" s="238"/>
      <c r="C90" s="238"/>
      <c r="D90" s="238"/>
      <c r="E90" s="238"/>
      <c r="F90" s="238"/>
    </row>
    <row r="91" spans="1:6" ht="7.9" customHeight="1" x14ac:dyDescent="0.4">
      <c r="A91" s="238"/>
      <c r="B91" s="238"/>
      <c r="C91" s="238"/>
      <c r="D91" s="238"/>
      <c r="E91" s="238"/>
      <c r="F91" s="238"/>
    </row>
    <row r="92" spans="1:6" ht="7.9" customHeight="1" x14ac:dyDescent="0.4">
      <c r="A92" s="238"/>
      <c r="B92" s="238"/>
      <c r="C92" s="238"/>
      <c r="D92" s="238"/>
      <c r="E92" s="238"/>
      <c r="F92" s="238"/>
    </row>
    <row r="93" spans="1:6" ht="7.9" customHeight="1" x14ac:dyDescent="0.4">
      <c r="A93" s="238"/>
      <c r="B93" s="238"/>
      <c r="C93" s="238"/>
      <c r="D93" s="238"/>
      <c r="E93" s="238"/>
      <c r="F93" s="238"/>
    </row>
    <row r="94" spans="1:6" ht="7.9" customHeight="1" x14ac:dyDescent="0.4">
      <c r="A94" s="238"/>
      <c r="B94" s="238"/>
      <c r="C94" s="238"/>
      <c r="D94" s="238"/>
      <c r="E94" s="238"/>
      <c r="F94" s="238"/>
    </row>
    <row r="95" spans="1:6" ht="7.9" customHeight="1" x14ac:dyDescent="0.4">
      <c r="A95" s="238"/>
      <c r="B95" s="238"/>
      <c r="C95" s="238"/>
      <c r="D95" s="238"/>
      <c r="E95" s="238"/>
      <c r="F95" s="238"/>
    </row>
    <row r="96" spans="1:6" ht="7.9" customHeight="1" x14ac:dyDescent="0.4">
      <c r="A96" s="238"/>
      <c r="B96" s="238"/>
      <c r="C96" s="238"/>
      <c r="D96" s="238"/>
      <c r="E96" s="238"/>
      <c r="F96" s="238"/>
    </row>
    <row r="97" spans="1:6" ht="7.9" customHeight="1" x14ac:dyDescent="0.4">
      <c r="A97" s="238"/>
      <c r="B97" s="238"/>
      <c r="C97" s="238"/>
      <c r="D97" s="238"/>
      <c r="E97" s="238"/>
      <c r="F97" s="238"/>
    </row>
    <row r="98" spans="1:6" ht="7.9" customHeight="1" x14ac:dyDescent="0.4">
      <c r="A98" s="238"/>
      <c r="B98" s="238"/>
      <c r="C98" s="238"/>
      <c r="D98" s="238"/>
      <c r="E98" s="238"/>
      <c r="F98" s="238"/>
    </row>
    <row r="99" spans="1:6" ht="7.9" customHeight="1" x14ac:dyDescent="0.4">
      <c r="A99" s="238"/>
      <c r="B99" s="238"/>
      <c r="C99" s="238"/>
      <c r="D99" s="238"/>
      <c r="E99" s="238"/>
      <c r="F99" s="238"/>
    </row>
    <row r="100" spans="1:6" ht="7.9" customHeight="1" x14ac:dyDescent="0.4">
      <c r="A100" s="238"/>
      <c r="B100" s="238"/>
      <c r="C100" s="238"/>
      <c r="D100" s="238"/>
      <c r="E100" s="238"/>
      <c r="F100" s="238"/>
    </row>
    <row r="101" spans="1:6" ht="7.9" customHeight="1" x14ac:dyDescent="0.4">
      <c r="A101" s="238"/>
      <c r="B101" s="238"/>
      <c r="C101" s="238"/>
      <c r="D101" s="238"/>
      <c r="E101" s="238"/>
      <c r="F101" s="238"/>
    </row>
    <row r="102" spans="1:6" ht="7.9" customHeight="1" x14ac:dyDescent="0.4">
      <c r="A102" s="238"/>
      <c r="B102" s="238"/>
      <c r="C102" s="238"/>
      <c r="D102" s="238"/>
      <c r="E102" s="238"/>
      <c r="F102" s="238"/>
    </row>
    <row r="103" spans="1:6" ht="7.9" customHeight="1" x14ac:dyDescent="0.4">
      <c r="A103" s="238"/>
      <c r="B103" s="238"/>
      <c r="C103" s="238"/>
      <c r="D103" s="238"/>
      <c r="E103" s="238"/>
      <c r="F103" s="238"/>
    </row>
    <row r="104" spans="1:6" ht="7.9" customHeight="1" x14ac:dyDescent="0.4">
      <c r="A104" s="238"/>
      <c r="B104" s="238"/>
      <c r="C104" s="238"/>
      <c r="D104" s="238"/>
      <c r="E104" s="238"/>
      <c r="F104" s="238"/>
    </row>
    <row r="105" spans="1:6" ht="7.9" customHeight="1" x14ac:dyDescent="0.4">
      <c r="A105" s="238"/>
      <c r="B105" s="238"/>
      <c r="C105" s="238"/>
      <c r="D105" s="238"/>
      <c r="E105" s="238"/>
      <c r="F105" s="238"/>
    </row>
    <row r="106" spans="1:6" ht="7.9" customHeight="1" x14ac:dyDescent="0.4">
      <c r="A106" s="238"/>
      <c r="B106" s="238"/>
      <c r="C106" s="238"/>
      <c r="D106" s="238"/>
      <c r="E106" s="238"/>
      <c r="F106" s="238"/>
    </row>
    <row r="107" spans="1:6" ht="7.9" customHeight="1" x14ac:dyDescent="0.4">
      <c r="A107" s="238"/>
      <c r="B107" s="238"/>
      <c r="C107" s="238"/>
      <c r="D107" s="238"/>
      <c r="E107" s="238"/>
      <c r="F107" s="238"/>
    </row>
    <row r="108" spans="1:6" ht="7.9" customHeight="1" x14ac:dyDescent="0.4">
      <c r="A108" s="238"/>
      <c r="B108" s="238"/>
      <c r="C108" s="238"/>
      <c r="D108" s="238"/>
      <c r="E108" s="238"/>
      <c r="F108" s="238"/>
    </row>
    <row r="109" spans="1:6" ht="7.9" customHeight="1" x14ac:dyDescent="0.4">
      <c r="A109" s="238"/>
      <c r="B109" s="238"/>
      <c r="C109" s="238"/>
      <c r="D109" s="238"/>
      <c r="E109" s="238"/>
      <c r="F109" s="238"/>
    </row>
    <row r="110" spans="1:6" ht="7.9" customHeight="1" x14ac:dyDescent="0.4">
      <c r="A110" s="238"/>
      <c r="B110" s="238"/>
      <c r="C110" s="238"/>
      <c r="D110" s="238"/>
      <c r="E110" s="238"/>
      <c r="F110" s="238"/>
    </row>
    <row r="111" spans="1:6" ht="7.9" customHeight="1" x14ac:dyDescent="0.4">
      <c r="A111" s="238"/>
      <c r="B111" s="238"/>
      <c r="C111" s="238"/>
      <c r="D111" s="238"/>
      <c r="E111" s="238"/>
      <c r="F111" s="238"/>
    </row>
    <row r="112" spans="1:6" ht="7.9" customHeight="1" x14ac:dyDescent="0.4">
      <c r="A112" s="238"/>
      <c r="B112" s="238"/>
      <c r="C112" s="238"/>
      <c r="D112" s="238"/>
      <c r="E112" s="238"/>
      <c r="F112" s="238"/>
    </row>
    <row r="113" spans="1:6" ht="7.9" customHeight="1" x14ac:dyDescent="0.4">
      <c r="A113" s="238"/>
      <c r="B113" s="238"/>
      <c r="C113" s="238"/>
      <c r="D113" s="238"/>
      <c r="E113" s="238"/>
      <c r="F113" s="238"/>
    </row>
    <row r="114" spans="1:6" ht="7.9" customHeight="1" x14ac:dyDescent="0.4">
      <c r="A114" s="238"/>
      <c r="B114" s="238"/>
      <c r="C114" s="238"/>
      <c r="D114" s="238"/>
      <c r="E114" s="238"/>
      <c r="F114" s="238"/>
    </row>
    <row r="115" spans="1:6" ht="7.9" customHeight="1" x14ac:dyDescent="0.4">
      <c r="A115" s="238"/>
      <c r="B115" s="238"/>
      <c r="C115" s="238"/>
      <c r="D115" s="238"/>
      <c r="E115" s="238"/>
      <c r="F115" s="238"/>
    </row>
    <row r="116" spans="1:6" ht="7.9" customHeight="1" x14ac:dyDescent="0.4">
      <c r="A116" s="238"/>
      <c r="B116" s="238"/>
      <c r="C116" s="238"/>
      <c r="D116" s="238"/>
      <c r="E116" s="238"/>
      <c r="F116" s="238"/>
    </row>
    <row r="117" spans="1:6" ht="7.9" customHeight="1" x14ac:dyDescent="0.4">
      <c r="A117" s="238"/>
      <c r="B117" s="238"/>
      <c r="C117" s="238"/>
      <c r="D117" s="238"/>
      <c r="E117" s="238"/>
      <c r="F117" s="238"/>
    </row>
    <row r="118" spans="1:6" ht="7.9" customHeight="1" x14ac:dyDescent="0.4">
      <c r="A118" s="238"/>
      <c r="B118" s="238"/>
      <c r="C118" s="238"/>
      <c r="D118" s="238"/>
      <c r="E118" s="238"/>
      <c r="F118" s="238"/>
    </row>
    <row r="119" spans="1:6" ht="7.9" customHeight="1" x14ac:dyDescent="0.4">
      <c r="A119" s="238"/>
      <c r="B119" s="238"/>
      <c r="C119" s="238"/>
      <c r="D119" s="238"/>
      <c r="E119" s="238"/>
      <c r="F119" s="238"/>
    </row>
    <row r="120" spans="1:6" ht="7.9" customHeight="1" x14ac:dyDescent="0.4">
      <c r="A120" s="238"/>
      <c r="B120" s="238"/>
      <c r="C120" s="238"/>
      <c r="D120" s="238"/>
      <c r="E120" s="238"/>
      <c r="F120" s="238"/>
    </row>
    <row r="121" spans="1:6" ht="7.9" customHeight="1" x14ac:dyDescent="0.4">
      <c r="A121" s="238"/>
      <c r="B121" s="238"/>
      <c r="C121" s="238"/>
      <c r="D121" s="238"/>
      <c r="E121" s="238"/>
      <c r="F121" s="238"/>
    </row>
    <row r="122" spans="1:6" ht="7.9" customHeight="1" x14ac:dyDescent="0.4">
      <c r="A122" s="238"/>
      <c r="B122" s="238"/>
      <c r="C122" s="238"/>
      <c r="D122" s="238"/>
      <c r="E122" s="238"/>
      <c r="F122" s="238"/>
    </row>
    <row r="123" spans="1:6" ht="7.9" customHeight="1" x14ac:dyDescent="0.4">
      <c r="A123" s="238"/>
      <c r="B123" s="238"/>
      <c r="C123" s="238"/>
      <c r="D123" s="238"/>
      <c r="E123" s="238"/>
      <c r="F123" s="238"/>
    </row>
    <row r="124" spans="1:6" ht="7.9" customHeight="1" x14ac:dyDescent="0.4">
      <c r="A124" s="238"/>
      <c r="B124" s="238"/>
      <c r="C124" s="238"/>
      <c r="D124" s="238"/>
      <c r="E124" s="238"/>
      <c r="F124" s="238"/>
    </row>
    <row r="125" spans="1:6" ht="7.9" customHeight="1" x14ac:dyDescent="0.4">
      <c r="A125" s="238"/>
      <c r="B125" s="238"/>
      <c r="C125" s="238"/>
      <c r="D125" s="238"/>
      <c r="E125" s="238"/>
      <c r="F125" s="238"/>
    </row>
    <row r="126" spans="1:6" ht="7.9" customHeight="1" x14ac:dyDescent="0.4">
      <c r="A126" s="238"/>
      <c r="B126" s="238"/>
      <c r="C126" s="238"/>
      <c r="D126" s="238"/>
      <c r="E126" s="238"/>
      <c r="F126" s="238"/>
    </row>
    <row r="127" spans="1:6" ht="7.9" customHeight="1" x14ac:dyDescent="0.4">
      <c r="A127" s="238"/>
      <c r="B127" s="238"/>
      <c r="C127" s="238"/>
      <c r="D127" s="238"/>
      <c r="E127" s="238"/>
      <c r="F127" s="238"/>
    </row>
    <row r="128" spans="1:6" ht="7.9" customHeight="1" x14ac:dyDescent="0.4">
      <c r="A128" s="238"/>
      <c r="B128" s="238"/>
      <c r="C128" s="238"/>
      <c r="D128" s="238"/>
      <c r="E128" s="238"/>
      <c r="F128" s="238"/>
    </row>
    <row r="129" spans="1:6" ht="7.9" customHeight="1" x14ac:dyDescent="0.4">
      <c r="A129" s="238"/>
      <c r="B129" s="238"/>
      <c r="C129" s="238"/>
      <c r="D129" s="238"/>
      <c r="E129" s="238"/>
      <c r="F129" s="238"/>
    </row>
    <row r="130" spans="1:6" ht="7.9" customHeight="1" x14ac:dyDescent="0.4">
      <c r="A130" s="238"/>
      <c r="B130" s="238"/>
      <c r="C130" s="238"/>
      <c r="D130" s="238"/>
      <c r="E130" s="238"/>
      <c r="F130" s="238"/>
    </row>
    <row r="131" spans="1:6" ht="7.9" customHeight="1" x14ac:dyDescent="0.4">
      <c r="A131" s="238"/>
      <c r="B131" s="238"/>
      <c r="C131" s="238"/>
      <c r="D131" s="238"/>
      <c r="E131" s="238"/>
      <c r="F131" s="238"/>
    </row>
    <row r="132" spans="1:6" ht="7.9" customHeight="1" x14ac:dyDescent="0.4">
      <c r="A132" s="238"/>
      <c r="B132" s="238"/>
      <c r="C132" s="238"/>
      <c r="D132" s="238"/>
      <c r="E132" s="238"/>
      <c r="F132" s="238"/>
    </row>
    <row r="133" spans="1:6" ht="7.9" customHeight="1" x14ac:dyDescent="0.4">
      <c r="A133" s="238"/>
      <c r="B133" s="238"/>
      <c r="C133" s="238"/>
      <c r="D133" s="238"/>
      <c r="E133" s="238"/>
      <c r="F133" s="238"/>
    </row>
    <row r="134" spans="1:6" ht="7.9" customHeight="1" x14ac:dyDescent="0.4">
      <c r="A134" s="238"/>
      <c r="B134" s="238"/>
      <c r="C134" s="238"/>
      <c r="D134" s="238"/>
      <c r="E134" s="238"/>
      <c r="F134" s="238"/>
    </row>
    <row r="135" spans="1:6" ht="7.9" customHeight="1" x14ac:dyDescent="0.4">
      <c r="A135" s="238"/>
      <c r="B135" s="238"/>
      <c r="C135" s="238"/>
      <c r="D135" s="238"/>
      <c r="E135" s="238"/>
      <c r="F135" s="238"/>
    </row>
    <row r="136" spans="1:6" ht="7.9" customHeight="1" x14ac:dyDescent="0.4">
      <c r="A136" s="238"/>
      <c r="B136" s="238"/>
      <c r="C136" s="238"/>
      <c r="D136" s="238"/>
      <c r="E136" s="238"/>
      <c r="F136" s="238"/>
    </row>
    <row r="137" spans="1:6" ht="7.9" customHeight="1" x14ac:dyDescent="0.4">
      <c r="A137" s="238"/>
      <c r="B137" s="238"/>
      <c r="C137" s="238"/>
      <c r="D137" s="238"/>
      <c r="E137" s="238"/>
      <c r="F137" s="238"/>
    </row>
    <row r="138" spans="1:6" ht="7.9" customHeight="1" x14ac:dyDescent="0.4">
      <c r="A138" s="238"/>
      <c r="B138" s="238"/>
      <c r="C138" s="238"/>
      <c r="D138" s="238"/>
      <c r="E138" s="238"/>
      <c r="F138" s="238"/>
    </row>
    <row r="139" spans="1:6" ht="7.9" customHeight="1" x14ac:dyDescent="0.4">
      <c r="A139" s="238"/>
      <c r="B139" s="238"/>
      <c r="C139" s="238"/>
      <c r="D139" s="238"/>
      <c r="E139" s="238"/>
      <c r="F139" s="238"/>
    </row>
    <row r="140" spans="1:6" ht="7.9" customHeight="1" x14ac:dyDescent="0.4">
      <c r="A140" s="238"/>
      <c r="B140" s="238"/>
      <c r="C140" s="238"/>
      <c r="D140" s="238"/>
      <c r="E140" s="238"/>
      <c r="F140" s="238"/>
    </row>
    <row r="141" spans="1:6" ht="7.9" customHeight="1" x14ac:dyDescent="0.4">
      <c r="A141" s="238"/>
      <c r="B141" s="238"/>
      <c r="C141" s="238"/>
      <c r="D141" s="238"/>
      <c r="E141" s="238"/>
      <c r="F141" s="238"/>
    </row>
    <row r="142" spans="1:6" ht="7.9" customHeight="1" x14ac:dyDescent="0.4">
      <c r="A142" s="238"/>
      <c r="B142" s="238"/>
      <c r="C142" s="238"/>
      <c r="D142" s="238"/>
      <c r="E142" s="238"/>
      <c r="F142" s="238"/>
    </row>
    <row r="143" spans="1:6" ht="7.9" customHeight="1" x14ac:dyDescent="0.4">
      <c r="A143" s="238"/>
      <c r="B143" s="238"/>
      <c r="C143" s="238"/>
      <c r="D143" s="238"/>
      <c r="E143" s="238"/>
      <c r="F143" s="238"/>
    </row>
    <row r="144" spans="1:6" ht="7.9" customHeight="1" x14ac:dyDescent="0.4">
      <c r="A144" s="238"/>
      <c r="B144" s="238"/>
      <c r="C144" s="238"/>
      <c r="D144" s="238"/>
      <c r="E144" s="238"/>
      <c r="F144" s="238"/>
    </row>
    <row r="145" spans="1:6" ht="7.9" customHeight="1" x14ac:dyDescent="0.4">
      <c r="A145" s="238"/>
      <c r="B145" s="238"/>
      <c r="C145" s="238"/>
      <c r="D145" s="238"/>
      <c r="E145" s="238"/>
      <c r="F145" s="238"/>
    </row>
    <row r="146" spans="1:6" ht="7.9" customHeight="1" x14ac:dyDescent="0.4">
      <c r="A146" s="238"/>
      <c r="B146" s="238"/>
      <c r="C146" s="238"/>
      <c r="D146" s="238"/>
      <c r="E146" s="238"/>
      <c r="F146" s="238"/>
    </row>
    <row r="147" spans="1:6" ht="7.9" customHeight="1" x14ac:dyDescent="0.4">
      <c r="A147" s="238"/>
      <c r="B147" s="238"/>
      <c r="C147" s="238"/>
      <c r="D147" s="238"/>
      <c r="E147" s="238"/>
      <c r="F147" s="238"/>
    </row>
    <row r="148" spans="1:6" ht="7.9" customHeight="1" x14ac:dyDescent="0.4">
      <c r="A148" s="238"/>
      <c r="B148" s="238"/>
      <c r="C148" s="238"/>
      <c r="D148" s="238"/>
      <c r="E148" s="238"/>
      <c r="F148" s="238"/>
    </row>
    <row r="149" spans="1:6" ht="7.9" customHeight="1" x14ac:dyDescent="0.4">
      <c r="A149" s="238"/>
      <c r="B149" s="238"/>
      <c r="C149" s="238"/>
      <c r="D149" s="238"/>
      <c r="E149" s="238"/>
      <c r="F149" s="238"/>
    </row>
    <row r="150" spans="1:6" ht="7.9" customHeight="1" x14ac:dyDescent="0.4">
      <c r="A150" s="238"/>
      <c r="B150" s="238"/>
      <c r="C150" s="238"/>
      <c r="D150" s="238"/>
      <c r="E150" s="238"/>
      <c r="F150" s="238"/>
    </row>
    <row r="151" spans="1:6" ht="7.9" customHeight="1" x14ac:dyDescent="0.4">
      <c r="A151" s="238"/>
      <c r="B151" s="238"/>
      <c r="C151" s="238"/>
      <c r="D151" s="238"/>
      <c r="E151" s="238"/>
      <c r="F151" s="238"/>
    </row>
    <row r="152" spans="1:6" ht="7.9" customHeight="1" x14ac:dyDescent="0.4">
      <c r="A152" s="238"/>
      <c r="B152" s="238"/>
      <c r="C152" s="238"/>
      <c r="D152" s="238"/>
      <c r="E152" s="238"/>
      <c r="F152" s="238"/>
    </row>
    <row r="153" spans="1:6" ht="7.9" customHeight="1" x14ac:dyDescent="0.4">
      <c r="A153" s="238"/>
      <c r="B153" s="238"/>
      <c r="C153" s="238"/>
      <c r="D153" s="238"/>
      <c r="E153" s="238"/>
      <c r="F153" s="238"/>
    </row>
    <row r="154" spans="1:6" ht="7.9" customHeight="1" x14ac:dyDescent="0.4">
      <c r="A154" s="238"/>
      <c r="B154" s="238"/>
      <c r="C154" s="238"/>
      <c r="D154" s="238"/>
      <c r="E154" s="238"/>
      <c r="F154" s="238"/>
    </row>
    <row r="155" spans="1:6" ht="7.9" customHeight="1" x14ac:dyDescent="0.4">
      <c r="A155" s="238"/>
      <c r="B155" s="238"/>
      <c r="C155" s="238"/>
      <c r="D155" s="238"/>
      <c r="E155" s="238"/>
      <c r="F155" s="238"/>
    </row>
    <row r="156" spans="1:6" ht="7.9" customHeight="1" x14ac:dyDescent="0.4">
      <c r="A156" s="238"/>
      <c r="B156" s="238"/>
      <c r="C156" s="238"/>
      <c r="D156" s="238"/>
      <c r="E156" s="238"/>
      <c r="F156" s="238"/>
    </row>
    <row r="157" spans="1:6" ht="7.9" customHeight="1" x14ac:dyDescent="0.4">
      <c r="A157" s="238"/>
      <c r="B157" s="238"/>
      <c r="C157" s="238"/>
      <c r="D157" s="238"/>
      <c r="E157" s="238"/>
      <c r="F157" s="238"/>
    </row>
    <row r="158" spans="1:6" ht="7.9" customHeight="1" x14ac:dyDescent="0.4">
      <c r="A158" s="238"/>
      <c r="B158" s="238"/>
      <c r="C158" s="238"/>
      <c r="D158" s="238"/>
      <c r="E158" s="238"/>
      <c r="F158" s="238"/>
    </row>
    <row r="159" spans="1:6" ht="7.9" customHeight="1" x14ac:dyDescent="0.4">
      <c r="A159" s="238"/>
      <c r="B159" s="238"/>
      <c r="C159" s="238"/>
      <c r="D159" s="238"/>
      <c r="E159" s="238"/>
      <c r="F159" s="238"/>
    </row>
    <row r="160" spans="1:6" ht="7.9" customHeight="1" x14ac:dyDescent="0.4">
      <c r="A160" s="238"/>
      <c r="B160" s="238"/>
      <c r="C160" s="238"/>
      <c r="D160" s="238"/>
      <c r="E160" s="238"/>
      <c r="F160" s="238"/>
    </row>
    <row r="161" spans="1:6" ht="7.9" customHeight="1" x14ac:dyDescent="0.4">
      <c r="A161" s="238"/>
      <c r="B161" s="238"/>
      <c r="C161" s="238"/>
      <c r="D161" s="238"/>
      <c r="E161" s="238"/>
      <c r="F161" s="238"/>
    </row>
  </sheetData>
  <mergeCells count="4">
    <mergeCell ref="A1:F2"/>
    <mergeCell ref="A4:C5"/>
    <mergeCell ref="D4:D5"/>
    <mergeCell ref="E4: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4"/>
  <cols>
    <col min="1" max="2" width="4.5" style="202" customWidth="1"/>
    <col min="3" max="3" width="3" style="202" customWidth="1"/>
    <col min="4" max="4" width="21" style="202" customWidth="1"/>
    <col min="5" max="6" width="18" style="202" customWidth="1"/>
    <col min="7" max="7" width="16.5" style="202" customWidth="1"/>
    <col min="8" max="16384" width="7.5" style="202"/>
  </cols>
  <sheetData>
    <row r="1" spans="1:7" ht="12" customHeight="1" x14ac:dyDescent="0.4">
      <c r="A1" s="635" t="s">
        <v>458</v>
      </c>
      <c r="B1" s="635"/>
      <c r="C1" s="635"/>
      <c r="D1" s="635"/>
      <c r="E1" s="635"/>
      <c r="F1" s="635"/>
      <c r="G1" s="635"/>
    </row>
    <row r="2" spans="1:7" ht="12" customHeight="1" x14ac:dyDescent="0.4">
      <c r="A2" s="635"/>
      <c r="B2" s="635"/>
      <c r="C2" s="635"/>
      <c r="D2" s="635"/>
      <c r="E2" s="635"/>
      <c r="F2" s="635"/>
      <c r="G2" s="635"/>
    </row>
    <row r="3" spans="1:7" ht="12" customHeight="1" x14ac:dyDescent="0.4">
      <c r="A3" s="259"/>
      <c r="B3" s="259"/>
      <c r="C3" s="259"/>
      <c r="D3" s="259"/>
      <c r="E3" s="259"/>
      <c r="F3" s="259"/>
      <c r="G3" s="266" t="s">
        <v>457</v>
      </c>
    </row>
    <row r="4" spans="1:7" ht="24" customHeight="1" x14ac:dyDescent="0.4">
      <c r="A4" s="636" t="s">
        <v>22</v>
      </c>
      <c r="B4" s="636"/>
      <c r="C4" s="637"/>
      <c r="D4" s="265" t="s">
        <v>456</v>
      </c>
      <c r="E4" s="265" t="s">
        <v>455</v>
      </c>
      <c r="F4" s="265" t="s">
        <v>12</v>
      </c>
      <c r="G4" s="264" t="s">
        <v>11</v>
      </c>
    </row>
    <row r="5" spans="1:7" ht="12" customHeight="1" x14ac:dyDescent="0.4">
      <c r="A5" s="261" t="s">
        <v>217</v>
      </c>
      <c r="B5" s="261">
        <v>31</v>
      </c>
      <c r="C5" s="261" t="s">
        <v>1</v>
      </c>
      <c r="D5" s="263">
        <v>197</v>
      </c>
      <c r="E5" s="262">
        <v>8140</v>
      </c>
      <c r="F5" s="262">
        <v>3033</v>
      </c>
      <c r="G5" s="262">
        <v>5107</v>
      </c>
    </row>
    <row r="6" spans="1:7" ht="12" customHeight="1" x14ac:dyDescent="0.4">
      <c r="A6" s="261" t="s">
        <v>3</v>
      </c>
      <c r="B6" s="261">
        <v>2</v>
      </c>
      <c r="C6" s="261"/>
      <c r="D6" s="263">
        <v>197</v>
      </c>
      <c r="E6" s="262">
        <v>7879</v>
      </c>
      <c r="F6" s="262">
        <v>2883</v>
      </c>
      <c r="G6" s="262">
        <v>4996</v>
      </c>
    </row>
    <row r="7" spans="1:7" ht="12" customHeight="1" x14ac:dyDescent="0.4">
      <c r="B7" s="261">
        <v>3</v>
      </c>
      <c r="C7" s="261"/>
      <c r="D7" s="213">
        <v>186</v>
      </c>
      <c r="E7" s="206">
        <v>7070</v>
      </c>
      <c r="F7" s="206">
        <v>2620</v>
      </c>
      <c r="G7" s="206">
        <v>4450</v>
      </c>
    </row>
    <row r="8" spans="1:7" ht="12" customHeight="1" x14ac:dyDescent="0.4">
      <c r="A8" s="261"/>
      <c r="B8" s="261">
        <v>4</v>
      </c>
      <c r="C8" s="261"/>
      <c r="D8" s="213">
        <v>183</v>
      </c>
      <c r="E8" s="206">
        <v>6768</v>
      </c>
      <c r="F8" s="206">
        <v>2481</v>
      </c>
      <c r="G8" s="206">
        <v>4287</v>
      </c>
    </row>
    <row r="9" spans="1:7" ht="12" customHeight="1" x14ac:dyDescent="0.4">
      <c r="A9" s="260"/>
      <c r="B9" s="260">
        <v>5</v>
      </c>
      <c r="C9" s="260"/>
      <c r="D9" s="211">
        <v>174</v>
      </c>
      <c r="E9" s="210">
        <v>6283</v>
      </c>
      <c r="F9" s="210">
        <v>2274</v>
      </c>
      <c r="G9" s="210">
        <v>4009</v>
      </c>
    </row>
    <row r="10" spans="1:7" ht="12" customHeight="1" x14ac:dyDescent="0.4">
      <c r="A10" s="259" t="s">
        <v>454</v>
      </c>
      <c r="B10" s="259"/>
      <c r="C10" s="259"/>
      <c r="D10" s="259"/>
      <c r="E10" s="259"/>
      <c r="F10" s="259"/>
      <c r="G10" s="259"/>
    </row>
    <row r="11" spans="1:7" ht="12" customHeight="1" x14ac:dyDescent="0.4">
      <c r="A11" s="204"/>
      <c r="B11" s="204"/>
      <c r="C11" s="204"/>
      <c r="D11" s="204"/>
      <c r="E11" s="204"/>
      <c r="F11" s="204"/>
      <c r="G11" s="204"/>
    </row>
    <row r="12" spans="1:7" ht="12" customHeight="1" x14ac:dyDescent="0.4">
      <c r="A12" s="203"/>
      <c r="B12" s="203"/>
      <c r="C12" s="203"/>
      <c r="D12" s="203"/>
      <c r="E12" s="203"/>
      <c r="F12" s="203"/>
      <c r="G12" s="203"/>
    </row>
    <row r="13" spans="1:7" ht="12" customHeight="1" x14ac:dyDescent="0.4">
      <c r="A13" s="203"/>
      <c r="B13" s="203"/>
      <c r="C13" s="203"/>
      <c r="D13" s="203"/>
      <c r="E13" s="203"/>
      <c r="F13" s="203"/>
      <c r="G13" s="203"/>
    </row>
    <row r="14" spans="1:7" ht="12" customHeight="1" x14ac:dyDescent="0.4">
      <c r="A14" s="203"/>
      <c r="B14" s="203"/>
      <c r="C14" s="203"/>
      <c r="D14" s="203"/>
      <c r="E14" s="203"/>
      <c r="F14" s="203"/>
      <c r="G14" s="203"/>
    </row>
    <row r="15" spans="1:7" ht="12" customHeight="1" x14ac:dyDescent="0.4">
      <c r="A15" s="203"/>
      <c r="B15" s="203"/>
      <c r="C15" s="203"/>
      <c r="D15" s="203"/>
      <c r="E15" s="203"/>
      <c r="F15" s="203"/>
      <c r="G15" s="203"/>
    </row>
    <row r="16" spans="1:7" ht="12" customHeight="1" x14ac:dyDescent="0.4">
      <c r="A16" s="203"/>
      <c r="B16" s="203"/>
      <c r="C16" s="203"/>
      <c r="D16" s="203"/>
      <c r="E16" s="203"/>
      <c r="F16" s="203"/>
      <c r="G16" s="203"/>
    </row>
    <row r="17" spans="1:7" ht="12" customHeight="1" x14ac:dyDescent="0.4">
      <c r="A17" s="203"/>
      <c r="B17" s="203"/>
      <c r="C17" s="203"/>
      <c r="D17" s="203"/>
      <c r="E17" s="203"/>
      <c r="F17" s="203"/>
      <c r="G17" s="203"/>
    </row>
    <row r="18" spans="1:7" ht="12" customHeight="1" x14ac:dyDescent="0.4">
      <c r="A18" s="203"/>
      <c r="B18" s="203"/>
      <c r="C18" s="203"/>
      <c r="D18" s="203"/>
      <c r="E18" s="203"/>
      <c r="F18" s="203"/>
      <c r="G18" s="203"/>
    </row>
    <row r="19" spans="1:7" ht="12" customHeight="1" x14ac:dyDescent="0.4">
      <c r="A19" s="203"/>
      <c r="B19" s="203"/>
      <c r="C19" s="203"/>
      <c r="D19" s="203"/>
      <c r="E19" s="203"/>
      <c r="F19" s="203"/>
      <c r="G19" s="203"/>
    </row>
    <row r="20" spans="1:7" ht="12" customHeight="1" x14ac:dyDescent="0.4">
      <c r="A20" s="203"/>
      <c r="B20" s="203"/>
      <c r="C20" s="203"/>
      <c r="D20" s="203"/>
      <c r="E20" s="203"/>
      <c r="F20" s="203"/>
      <c r="G20" s="203"/>
    </row>
    <row r="21" spans="1:7" ht="12" customHeight="1" x14ac:dyDescent="0.4">
      <c r="A21" s="203"/>
      <c r="B21" s="203"/>
      <c r="C21" s="203"/>
      <c r="D21" s="203"/>
      <c r="E21" s="203"/>
      <c r="F21" s="203"/>
      <c r="G21" s="203"/>
    </row>
    <row r="22" spans="1:7" ht="12" customHeight="1" x14ac:dyDescent="0.4">
      <c r="A22" s="203"/>
      <c r="B22" s="203"/>
      <c r="C22" s="203"/>
      <c r="D22" s="203"/>
      <c r="E22" s="203"/>
      <c r="F22" s="203"/>
      <c r="G22" s="203"/>
    </row>
    <row r="23" spans="1:7" ht="12" customHeight="1" x14ac:dyDescent="0.4">
      <c r="A23" s="203"/>
      <c r="B23" s="203"/>
      <c r="C23" s="203"/>
      <c r="D23" s="203"/>
      <c r="E23" s="203"/>
      <c r="F23" s="203"/>
      <c r="G23" s="203"/>
    </row>
    <row r="24" spans="1:7" ht="12" customHeight="1" x14ac:dyDescent="0.4">
      <c r="A24" s="203"/>
      <c r="B24" s="203"/>
      <c r="C24" s="203"/>
      <c r="D24" s="203"/>
      <c r="E24" s="203"/>
      <c r="F24" s="203"/>
      <c r="G24" s="203"/>
    </row>
    <row r="25" spans="1:7" ht="12" customHeight="1" x14ac:dyDescent="0.4">
      <c r="A25" s="203"/>
      <c r="B25" s="203"/>
      <c r="C25" s="203"/>
      <c r="D25" s="203"/>
      <c r="E25" s="203"/>
      <c r="F25" s="203"/>
      <c r="G25" s="203"/>
    </row>
    <row r="26" spans="1:7" ht="12" customHeight="1" x14ac:dyDescent="0.4">
      <c r="A26" s="203"/>
      <c r="B26" s="203"/>
      <c r="C26" s="203"/>
      <c r="D26" s="203"/>
      <c r="E26" s="203"/>
      <c r="F26" s="203"/>
      <c r="G26" s="203"/>
    </row>
    <row r="27" spans="1:7" ht="12" customHeight="1" x14ac:dyDescent="0.4">
      <c r="A27" s="203"/>
      <c r="B27" s="203"/>
      <c r="C27" s="203"/>
      <c r="D27" s="203"/>
      <c r="E27" s="203"/>
      <c r="F27" s="203"/>
      <c r="G27" s="203"/>
    </row>
    <row r="28" spans="1:7" ht="12" customHeight="1" x14ac:dyDescent="0.4">
      <c r="A28" s="203"/>
      <c r="B28" s="203"/>
      <c r="C28" s="203"/>
      <c r="D28" s="203"/>
      <c r="E28" s="203"/>
      <c r="F28" s="203"/>
      <c r="G28" s="203"/>
    </row>
    <row r="29" spans="1:7" ht="12" customHeight="1" x14ac:dyDescent="0.4">
      <c r="A29" s="203"/>
      <c r="B29" s="203"/>
      <c r="C29" s="203"/>
      <c r="D29" s="203"/>
      <c r="E29" s="203"/>
      <c r="F29" s="203"/>
      <c r="G29" s="203"/>
    </row>
    <row r="30" spans="1:7" ht="12" customHeight="1" x14ac:dyDescent="0.4">
      <c r="A30" s="203"/>
      <c r="B30" s="203"/>
      <c r="C30" s="203"/>
      <c r="D30" s="203"/>
      <c r="E30" s="203"/>
      <c r="F30" s="203"/>
      <c r="G30" s="203"/>
    </row>
    <row r="31" spans="1:7" ht="12" customHeight="1" x14ac:dyDescent="0.4">
      <c r="A31" s="203"/>
      <c r="B31" s="203"/>
      <c r="C31" s="203"/>
      <c r="D31" s="203"/>
      <c r="E31" s="203"/>
      <c r="F31" s="203"/>
      <c r="G31" s="203"/>
    </row>
    <row r="32" spans="1:7" ht="12" customHeight="1" x14ac:dyDescent="0.4">
      <c r="A32" s="203"/>
      <c r="B32" s="203"/>
      <c r="C32" s="203"/>
      <c r="D32" s="203"/>
      <c r="E32" s="203"/>
      <c r="F32" s="203"/>
      <c r="G32" s="203"/>
    </row>
    <row r="33" spans="1:7" ht="12" customHeight="1" x14ac:dyDescent="0.4">
      <c r="A33" s="203"/>
      <c r="B33" s="203"/>
      <c r="C33" s="203"/>
      <c r="D33" s="203"/>
      <c r="E33" s="203"/>
      <c r="F33" s="203"/>
      <c r="G33" s="203"/>
    </row>
    <row r="34" spans="1:7" ht="12" customHeight="1" x14ac:dyDescent="0.4">
      <c r="A34" s="203"/>
      <c r="B34" s="203"/>
      <c r="C34" s="203"/>
      <c r="D34" s="203"/>
      <c r="E34" s="203"/>
      <c r="F34" s="203"/>
      <c r="G34" s="203"/>
    </row>
    <row r="35" spans="1:7" ht="12" customHeight="1" x14ac:dyDescent="0.4">
      <c r="A35" s="203"/>
      <c r="B35" s="203"/>
      <c r="C35" s="203"/>
      <c r="D35" s="203"/>
      <c r="E35" s="203"/>
      <c r="F35" s="203"/>
      <c r="G35" s="203"/>
    </row>
    <row r="36" spans="1:7" ht="12" customHeight="1" x14ac:dyDescent="0.4">
      <c r="A36" s="203"/>
      <c r="B36" s="203"/>
      <c r="C36" s="203"/>
      <c r="D36" s="203"/>
      <c r="E36" s="203"/>
      <c r="F36" s="203"/>
      <c r="G36" s="203"/>
    </row>
    <row r="37" spans="1:7" ht="12" customHeight="1" x14ac:dyDescent="0.4">
      <c r="A37" s="203"/>
      <c r="B37" s="203"/>
      <c r="C37" s="203"/>
      <c r="D37" s="203"/>
      <c r="E37" s="203"/>
      <c r="F37" s="203"/>
      <c r="G37" s="203"/>
    </row>
    <row r="38" spans="1:7" ht="12" customHeight="1" x14ac:dyDescent="0.4">
      <c r="A38" s="203"/>
      <c r="B38" s="203"/>
      <c r="C38" s="203"/>
      <c r="D38" s="203"/>
      <c r="E38" s="203"/>
      <c r="F38" s="203"/>
      <c r="G38" s="203"/>
    </row>
    <row r="39" spans="1:7" ht="12" customHeight="1" x14ac:dyDescent="0.4">
      <c r="A39" s="203"/>
      <c r="B39" s="203"/>
      <c r="C39" s="203"/>
      <c r="D39" s="203"/>
      <c r="E39" s="203"/>
      <c r="F39" s="203"/>
      <c r="G39" s="203"/>
    </row>
    <row r="40" spans="1:7" ht="12" customHeight="1" x14ac:dyDescent="0.4">
      <c r="A40" s="203"/>
      <c r="B40" s="203"/>
      <c r="C40" s="203"/>
      <c r="D40" s="203"/>
      <c r="E40" s="203"/>
      <c r="F40" s="203"/>
      <c r="G40" s="203"/>
    </row>
    <row r="41" spans="1:7" ht="7.9" customHeight="1" x14ac:dyDescent="0.4">
      <c r="A41" s="203"/>
      <c r="B41" s="203"/>
      <c r="C41" s="203"/>
      <c r="D41" s="203"/>
      <c r="E41" s="203"/>
      <c r="F41" s="203"/>
      <c r="G41" s="203"/>
    </row>
    <row r="42" spans="1:7" ht="7.9" customHeight="1" x14ac:dyDescent="0.4">
      <c r="A42" s="203"/>
      <c r="B42" s="203"/>
      <c r="C42" s="203"/>
      <c r="D42" s="203"/>
      <c r="E42" s="203"/>
      <c r="F42" s="203"/>
      <c r="G42" s="203"/>
    </row>
    <row r="43" spans="1:7" ht="7.9" customHeight="1" x14ac:dyDescent="0.4">
      <c r="A43" s="203"/>
      <c r="B43" s="203"/>
      <c r="C43" s="203"/>
      <c r="D43" s="203"/>
      <c r="E43" s="203"/>
      <c r="F43" s="203"/>
      <c r="G43" s="203"/>
    </row>
    <row r="44" spans="1:7" ht="7.9" customHeight="1" x14ac:dyDescent="0.4">
      <c r="A44" s="203"/>
      <c r="B44" s="203"/>
      <c r="C44" s="203"/>
      <c r="D44" s="203"/>
      <c r="E44" s="203"/>
      <c r="F44" s="203"/>
      <c r="G44" s="203"/>
    </row>
    <row r="45" spans="1:7" ht="7.9" customHeight="1" x14ac:dyDescent="0.4">
      <c r="A45" s="203"/>
      <c r="B45" s="203"/>
      <c r="C45" s="203"/>
      <c r="D45" s="203"/>
      <c r="E45" s="203"/>
      <c r="F45" s="203"/>
      <c r="G45" s="203"/>
    </row>
    <row r="46" spans="1:7" ht="7.9" customHeight="1" x14ac:dyDescent="0.4">
      <c r="A46" s="203"/>
      <c r="B46" s="203"/>
      <c r="C46" s="203"/>
      <c r="D46" s="203"/>
      <c r="E46" s="203"/>
      <c r="F46" s="203"/>
      <c r="G46" s="203"/>
    </row>
    <row r="47" spans="1:7" ht="7.9" customHeight="1" x14ac:dyDescent="0.4">
      <c r="A47" s="203"/>
      <c r="B47" s="203"/>
      <c r="C47" s="203"/>
      <c r="D47" s="203"/>
      <c r="E47" s="203"/>
      <c r="F47" s="203"/>
      <c r="G47" s="203"/>
    </row>
    <row r="48" spans="1:7" ht="7.9" customHeight="1" x14ac:dyDescent="0.4">
      <c r="A48" s="203"/>
      <c r="B48" s="203"/>
      <c r="C48" s="203"/>
      <c r="D48" s="203"/>
      <c r="E48" s="203"/>
      <c r="F48" s="203"/>
      <c r="G48" s="203"/>
    </row>
    <row r="49" spans="1:7" ht="7.9" customHeight="1" x14ac:dyDescent="0.4">
      <c r="A49" s="203"/>
      <c r="B49" s="203"/>
      <c r="C49" s="203"/>
      <c r="D49" s="203"/>
      <c r="E49" s="203"/>
      <c r="F49" s="203"/>
      <c r="G49" s="203"/>
    </row>
    <row r="50" spans="1:7" ht="7.9" customHeight="1" x14ac:dyDescent="0.4">
      <c r="A50" s="203"/>
      <c r="B50" s="203"/>
      <c r="C50" s="203"/>
      <c r="D50" s="203"/>
      <c r="E50" s="203"/>
      <c r="F50" s="203"/>
      <c r="G50" s="203"/>
    </row>
    <row r="51" spans="1:7" ht="7.9" customHeight="1" x14ac:dyDescent="0.4">
      <c r="A51" s="203"/>
      <c r="B51" s="203"/>
      <c r="C51" s="203"/>
      <c r="D51" s="203"/>
      <c r="E51" s="203"/>
      <c r="F51" s="203"/>
      <c r="G51" s="203"/>
    </row>
    <row r="52" spans="1:7" ht="7.9" customHeight="1" x14ac:dyDescent="0.4">
      <c r="A52" s="203"/>
      <c r="B52" s="203"/>
      <c r="C52" s="203"/>
      <c r="D52" s="203"/>
      <c r="E52" s="203"/>
      <c r="F52" s="203"/>
      <c r="G52" s="203"/>
    </row>
    <row r="53" spans="1:7" ht="7.9" customHeight="1" x14ac:dyDescent="0.4">
      <c r="A53" s="203"/>
      <c r="B53" s="203"/>
      <c r="C53" s="203"/>
      <c r="D53" s="203"/>
      <c r="E53" s="203"/>
      <c r="F53" s="203"/>
      <c r="G53" s="203"/>
    </row>
    <row r="54" spans="1:7" ht="7.9" customHeight="1" x14ac:dyDescent="0.4">
      <c r="A54" s="203"/>
      <c r="B54" s="203"/>
      <c r="C54" s="203"/>
      <c r="D54" s="203"/>
      <c r="E54" s="203"/>
      <c r="F54" s="203"/>
      <c r="G54" s="203"/>
    </row>
    <row r="55" spans="1:7" ht="7.9" customHeight="1" x14ac:dyDescent="0.4">
      <c r="A55" s="203"/>
      <c r="B55" s="203"/>
      <c r="C55" s="203"/>
      <c r="D55" s="203"/>
      <c r="E55" s="203"/>
      <c r="F55" s="203"/>
      <c r="G55" s="203"/>
    </row>
    <row r="56" spans="1:7" ht="7.9" customHeight="1" x14ac:dyDescent="0.4">
      <c r="A56" s="203"/>
      <c r="B56" s="203"/>
      <c r="C56" s="203"/>
      <c r="D56" s="203"/>
      <c r="E56" s="203"/>
      <c r="F56" s="203"/>
      <c r="G56" s="203"/>
    </row>
    <row r="57" spans="1:7" ht="7.9" customHeight="1" x14ac:dyDescent="0.4">
      <c r="A57" s="203"/>
      <c r="B57" s="203"/>
      <c r="C57" s="203"/>
      <c r="D57" s="203"/>
      <c r="E57" s="203"/>
      <c r="F57" s="203"/>
      <c r="G57" s="203"/>
    </row>
    <row r="58" spans="1:7" ht="7.9" customHeight="1" x14ac:dyDescent="0.4">
      <c r="A58" s="203"/>
      <c r="B58" s="203"/>
      <c r="C58" s="203"/>
      <c r="D58" s="203"/>
      <c r="E58" s="203"/>
      <c r="F58" s="203"/>
      <c r="G58" s="203"/>
    </row>
    <row r="59" spans="1:7" ht="7.9" customHeight="1" x14ac:dyDescent="0.4">
      <c r="A59" s="203"/>
      <c r="B59" s="203"/>
      <c r="C59" s="203"/>
      <c r="D59" s="203"/>
      <c r="E59" s="203"/>
      <c r="F59" s="203"/>
      <c r="G59" s="203"/>
    </row>
    <row r="60" spans="1:7" ht="7.9" customHeight="1" x14ac:dyDescent="0.4">
      <c r="A60" s="203"/>
      <c r="B60" s="203"/>
      <c r="C60" s="203"/>
      <c r="D60" s="203"/>
      <c r="E60" s="203"/>
      <c r="F60" s="203"/>
      <c r="G60" s="203"/>
    </row>
    <row r="61" spans="1:7" ht="7.9" customHeight="1" x14ac:dyDescent="0.4">
      <c r="A61" s="203"/>
      <c r="B61" s="203"/>
      <c r="C61" s="203"/>
      <c r="D61" s="203"/>
      <c r="E61" s="203"/>
      <c r="F61" s="203"/>
      <c r="G61" s="203"/>
    </row>
    <row r="62" spans="1:7" ht="7.9" customHeight="1" x14ac:dyDescent="0.4">
      <c r="A62" s="203"/>
      <c r="B62" s="203"/>
      <c r="C62" s="203"/>
      <c r="D62" s="203"/>
      <c r="E62" s="203"/>
      <c r="F62" s="203"/>
      <c r="G62" s="203"/>
    </row>
    <row r="63" spans="1:7" ht="7.9" customHeight="1" x14ac:dyDescent="0.4">
      <c r="A63" s="203"/>
      <c r="B63" s="203"/>
      <c r="C63" s="203"/>
      <c r="D63" s="203"/>
      <c r="E63" s="203"/>
      <c r="F63" s="203"/>
      <c r="G63" s="203"/>
    </row>
    <row r="64" spans="1:7" ht="7.9" customHeight="1" x14ac:dyDescent="0.4">
      <c r="A64" s="203"/>
      <c r="B64" s="203"/>
      <c r="C64" s="203"/>
      <c r="D64" s="203"/>
      <c r="E64" s="203"/>
      <c r="F64" s="203"/>
      <c r="G64" s="203"/>
    </row>
    <row r="65" spans="1:7" ht="7.9" customHeight="1" x14ac:dyDescent="0.4">
      <c r="A65" s="203"/>
      <c r="B65" s="203"/>
      <c r="C65" s="203"/>
      <c r="D65" s="203"/>
      <c r="E65" s="203"/>
      <c r="F65" s="203"/>
      <c r="G65" s="203"/>
    </row>
    <row r="66" spans="1:7" ht="7.9" customHeight="1" x14ac:dyDescent="0.4">
      <c r="A66" s="203"/>
      <c r="B66" s="203"/>
      <c r="C66" s="203"/>
      <c r="D66" s="203"/>
      <c r="E66" s="203"/>
      <c r="F66" s="203"/>
      <c r="G66" s="203"/>
    </row>
    <row r="67" spans="1:7" ht="7.9" customHeight="1" x14ac:dyDescent="0.4">
      <c r="A67" s="203"/>
      <c r="B67" s="203"/>
      <c r="C67" s="203"/>
      <c r="D67" s="203"/>
      <c r="E67" s="203"/>
      <c r="F67" s="203"/>
      <c r="G67" s="203"/>
    </row>
    <row r="68" spans="1:7" ht="7.9" customHeight="1" x14ac:dyDescent="0.4">
      <c r="A68" s="203"/>
      <c r="B68" s="203"/>
      <c r="C68" s="203"/>
      <c r="D68" s="203"/>
      <c r="E68" s="203"/>
      <c r="F68" s="203"/>
      <c r="G68" s="203"/>
    </row>
    <row r="69" spans="1:7" ht="7.9" customHeight="1" x14ac:dyDescent="0.4">
      <c r="A69" s="203"/>
      <c r="B69" s="203"/>
      <c r="C69" s="203"/>
      <c r="D69" s="203"/>
      <c r="E69" s="203"/>
      <c r="F69" s="203"/>
      <c r="G69" s="203"/>
    </row>
    <row r="70" spans="1:7" ht="7.9" customHeight="1" x14ac:dyDescent="0.4">
      <c r="A70" s="203"/>
      <c r="B70" s="203"/>
      <c r="C70" s="203"/>
      <c r="D70" s="203"/>
      <c r="E70" s="203"/>
      <c r="F70" s="203"/>
      <c r="G70" s="203"/>
    </row>
    <row r="71" spans="1:7" ht="7.9" customHeight="1" x14ac:dyDescent="0.4">
      <c r="A71" s="203"/>
      <c r="B71" s="203"/>
      <c r="C71" s="203"/>
      <c r="D71" s="203"/>
      <c r="E71" s="203"/>
      <c r="F71" s="203"/>
      <c r="G71" s="203"/>
    </row>
    <row r="72" spans="1:7" ht="7.9" customHeight="1" x14ac:dyDescent="0.4">
      <c r="A72" s="203"/>
      <c r="B72" s="203"/>
      <c r="C72" s="203"/>
      <c r="D72" s="203"/>
      <c r="E72" s="203"/>
      <c r="F72" s="203"/>
      <c r="G72" s="203"/>
    </row>
    <row r="73" spans="1:7" ht="7.9" customHeight="1" x14ac:dyDescent="0.4">
      <c r="A73" s="203"/>
      <c r="B73" s="203"/>
      <c r="C73" s="203"/>
      <c r="D73" s="203"/>
      <c r="E73" s="203"/>
      <c r="F73" s="203"/>
      <c r="G73" s="203"/>
    </row>
    <row r="74" spans="1:7" ht="7.9" customHeight="1" x14ac:dyDescent="0.4">
      <c r="A74" s="203"/>
      <c r="B74" s="203"/>
      <c r="C74" s="203"/>
      <c r="D74" s="203"/>
      <c r="E74" s="203"/>
      <c r="F74" s="203"/>
      <c r="G74" s="203"/>
    </row>
    <row r="75" spans="1:7" ht="7.9" customHeight="1" x14ac:dyDescent="0.4">
      <c r="A75" s="203"/>
      <c r="B75" s="203"/>
      <c r="C75" s="203"/>
      <c r="D75" s="203"/>
      <c r="E75" s="203"/>
      <c r="F75" s="203"/>
      <c r="G75" s="203"/>
    </row>
    <row r="76" spans="1:7" ht="7.9" customHeight="1" x14ac:dyDescent="0.4">
      <c r="A76" s="203"/>
      <c r="B76" s="203"/>
      <c r="C76" s="203"/>
      <c r="D76" s="203"/>
      <c r="E76" s="203"/>
      <c r="F76" s="203"/>
      <c r="G76" s="203"/>
    </row>
    <row r="77" spans="1:7" ht="7.9" customHeight="1" x14ac:dyDescent="0.4">
      <c r="A77" s="203"/>
      <c r="B77" s="203"/>
      <c r="C77" s="203"/>
      <c r="D77" s="203"/>
      <c r="E77" s="203"/>
      <c r="F77" s="203"/>
      <c r="G77" s="203"/>
    </row>
    <row r="78" spans="1:7" ht="7.9" customHeight="1" x14ac:dyDescent="0.4">
      <c r="A78" s="203"/>
      <c r="B78" s="203"/>
      <c r="C78" s="203"/>
      <c r="D78" s="203"/>
      <c r="E78" s="203"/>
      <c r="F78" s="203"/>
      <c r="G78" s="203"/>
    </row>
    <row r="79" spans="1:7" ht="7.9" customHeight="1" x14ac:dyDescent="0.4">
      <c r="A79" s="203"/>
      <c r="B79" s="203"/>
      <c r="C79" s="203"/>
      <c r="D79" s="203"/>
      <c r="E79" s="203"/>
      <c r="F79" s="203"/>
      <c r="G79" s="203"/>
    </row>
    <row r="80" spans="1:7" ht="7.9" customHeight="1" x14ac:dyDescent="0.4">
      <c r="A80" s="203"/>
      <c r="B80" s="203"/>
      <c r="C80" s="203"/>
      <c r="D80" s="203"/>
      <c r="E80" s="203"/>
      <c r="F80" s="203"/>
      <c r="G80" s="203"/>
    </row>
    <row r="81" spans="1:7" ht="7.9" customHeight="1" x14ac:dyDescent="0.4">
      <c r="A81" s="203"/>
      <c r="B81" s="203"/>
      <c r="C81" s="203"/>
      <c r="D81" s="203"/>
      <c r="E81" s="203"/>
      <c r="F81" s="203"/>
      <c r="G81" s="203"/>
    </row>
    <row r="82" spans="1:7" ht="7.9" customHeight="1" x14ac:dyDescent="0.4">
      <c r="A82" s="203"/>
      <c r="B82" s="203"/>
      <c r="C82" s="203"/>
      <c r="D82" s="203"/>
      <c r="E82" s="203"/>
      <c r="F82" s="203"/>
      <c r="G82" s="203"/>
    </row>
    <row r="83" spans="1:7" ht="7.9" customHeight="1" x14ac:dyDescent="0.4">
      <c r="A83" s="203"/>
      <c r="B83" s="203"/>
      <c r="C83" s="203"/>
      <c r="D83" s="203"/>
      <c r="E83" s="203"/>
      <c r="F83" s="203"/>
      <c r="G83" s="203"/>
    </row>
    <row r="84" spans="1:7" ht="7.9" customHeight="1" x14ac:dyDescent="0.4">
      <c r="A84" s="203"/>
      <c r="B84" s="203"/>
      <c r="C84" s="203"/>
      <c r="D84" s="203"/>
      <c r="E84" s="203"/>
      <c r="F84" s="203"/>
      <c r="G84" s="203"/>
    </row>
    <row r="85" spans="1:7" ht="7.9" customHeight="1" x14ac:dyDescent="0.4">
      <c r="A85" s="203"/>
      <c r="B85" s="203"/>
      <c r="C85" s="203"/>
      <c r="D85" s="203"/>
      <c r="E85" s="203"/>
      <c r="F85" s="203"/>
      <c r="G85" s="203"/>
    </row>
    <row r="86" spans="1:7" ht="7.9" customHeight="1" x14ac:dyDescent="0.4">
      <c r="A86" s="203"/>
      <c r="B86" s="203"/>
      <c r="C86" s="203"/>
      <c r="D86" s="203"/>
      <c r="E86" s="203"/>
      <c r="F86" s="203"/>
      <c r="G86" s="203"/>
    </row>
    <row r="87" spans="1:7" ht="7.9" customHeight="1" x14ac:dyDescent="0.4">
      <c r="A87" s="203"/>
      <c r="B87" s="203"/>
      <c r="C87" s="203"/>
      <c r="D87" s="203"/>
      <c r="E87" s="203"/>
      <c r="F87" s="203"/>
      <c r="G87" s="203"/>
    </row>
    <row r="88" spans="1:7" ht="7.9" customHeight="1" x14ac:dyDescent="0.4">
      <c r="A88" s="203"/>
      <c r="B88" s="203"/>
      <c r="C88" s="203"/>
      <c r="D88" s="203"/>
      <c r="E88" s="203"/>
      <c r="F88" s="203"/>
      <c r="G88" s="203"/>
    </row>
    <row r="89" spans="1:7" ht="7.9" customHeight="1" x14ac:dyDescent="0.4">
      <c r="A89" s="203"/>
      <c r="B89" s="203"/>
      <c r="C89" s="203"/>
      <c r="D89" s="203"/>
      <c r="E89" s="203"/>
      <c r="F89" s="203"/>
      <c r="G89" s="203"/>
    </row>
    <row r="90" spans="1:7" ht="7.9" customHeight="1" x14ac:dyDescent="0.4">
      <c r="A90" s="203"/>
      <c r="B90" s="203"/>
      <c r="C90" s="203"/>
      <c r="D90" s="203"/>
      <c r="E90" s="203"/>
      <c r="F90" s="203"/>
      <c r="G90" s="203"/>
    </row>
    <row r="91" spans="1:7" ht="7.9" customHeight="1" x14ac:dyDescent="0.4">
      <c r="A91" s="203"/>
      <c r="B91" s="203"/>
      <c r="C91" s="203"/>
      <c r="D91" s="203"/>
      <c r="E91" s="203"/>
      <c r="F91" s="203"/>
      <c r="G91" s="203"/>
    </row>
    <row r="92" spans="1:7" ht="7.9" customHeight="1" x14ac:dyDescent="0.4">
      <c r="A92" s="203"/>
      <c r="B92" s="203"/>
      <c r="C92" s="203"/>
      <c r="D92" s="203"/>
      <c r="E92" s="203"/>
      <c r="F92" s="203"/>
      <c r="G92" s="203"/>
    </row>
    <row r="93" spans="1:7" ht="7.9" customHeight="1" x14ac:dyDescent="0.4">
      <c r="A93" s="203"/>
      <c r="B93" s="203"/>
      <c r="C93" s="203"/>
      <c r="D93" s="203"/>
      <c r="E93" s="203"/>
      <c r="F93" s="203"/>
      <c r="G93" s="203"/>
    </row>
    <row r="94" spans="1:7" ht="7.9" customHeight="1" x14ac:dyDescent="0.4">
      <c r="A94" s="203"/>
      <c r="B94" s="203"/>
      <c r="C94" s="203"/>
      <c r="D94" s="203"/>
      <c r="E94" s="203"/>
      <c r="F94" s="203"/>
      <c r="G94" s="203"/>
    </row>
    <row r="95" spans="1:7" ht="7.9" customHeight="1" x14ac:dyDescent="0.4">
      <c r="A95" s="203"/>
      <c r="B95" s="203"/>
      <c r="C95" s="203"/>
      <c r="D95" s="203"/>
      <c r="E95" s="203"/>
      <c r="F95" s="203"/>
      <c r="G95" s="203"/>
    </row>
    <row r="96" spans="1:7" ht="7.9" customHeight="1" x14ac:dyDescent="0.4">
      <c r="A96" s="203"/>
      <c r="B96" s="203"/>
      <c r="C96" s="203"/>
      <c r="D96" s="203"/>
      <c r="E96" s="203"/>
      <c r="F96" s="203"/>
      <c r="G96" s="203"/>
    </row>
    <row r="97" spans="1:7" ht="7.9" customHeight="1" x14ac:dyDescent="0.4">
      <c r="A97" s="203"/>
      <c r="B97" s="203"/>
      <c r="C97" s="203"/>
      <c r="D97" s="203"/>
      <c r="E97" s="203"/>
      <c r="F97" s="203"/>
      <c r="G97" s="203"/>
    </row>
    <row r="98" spans="1:7" ht="7.9" customHeight="1" x14ac:dyDescent="0.4">
      <c r="A98" s="203"/>
      <c r="B98" s="203"/>
      <c r="C98" s="203"/>
      <c r="D98" s="203"/>
      <c r="E98" s="203"/>
      <c r="F98" s="203"/>
      <c r="G98" s="203"/>
    </row>
    <row r="99" spans="1:7" ht="7.9" customHeight="1" x14ac:dyDescent="0.4">
      <c r="A99" s="203"/>
      <c r="B99" s="203"/>
      <c r="C99" s="203"/>
      <c r="D99" s="203"/>
      <c r="E99" s="203"/>
      <c r="F99" s="203"/>
      <c r="G99" s="203"/>
    </row>
    <row r="100" spans="1:7" ht="7.9" customHeight="1" x14ac:dyDescent="0.4">
      <c r="A100" s="203"/>
      <c r="B100" s="203"/>
      <c r="C100" s="203"/>
      <c r="D100" s="203"/>
      <c r="E100" s="203"/>
      <c r="F100" s="203"/>
      <c r="G100" s="203"/>
    </row>
    <row r="101" spans="1:7" ht="7.9" customHeight="1" x14ac:dyDescent="0.4">
      <c r="A101" s="203"/>
      <c r="B101" s="203"/>
      <c r="C101" s="203"/>
      <c r="D101" s="203"/>
      <c r="E101" s="203"/>
      <c r="F101" s="203"/>
      <c r="G101" s="203"/>
    </row>
    <row r="102" spans="1:7" ht="7.9" customHeight="1" x14ac:dyDescent="0.4">
      <c r="A102" s="203"/>
      <c r="B102" s="203"/>
      <c r="C102" s="203"/>
      <c r="D102" s="203"/>
      <c r="E102" s="203"/>
      <c r="F102" s="203"/>
      <c r="G102" s="203"/>
    </row>
    <row r="103" spans="1:7" ht="7.9" customHeight="1" x14ac:dyDescent="0.4">
      <c r="A103" s="203"/>
      <c r="B103" s="203"/>
      <c r="C103" s="203"/>
      <c r="D103" s="203"/>
      <c r="E103" s="203"/>
      <c r="F103" s="203"/>
      <c r="G103" s="203"/>
    </row>
    <row r="104" spans="1:7" ht="7.9" customHeight="1" x14ac:dyDescent="0.4">
      <c r="A104" s="203"/>
      <c r="B104" s="203"/>
      <c r="C104" s="203"/>
      <c r="D104" s="203"/>
      <c r="E104" s="203"/>
      <c r="F104" s="203"/>
      <c r="G104" s="203"/>
    </row>
    <row r="105" spans="1:7" ht="7.9" customHeight="1" x14ac:dyDescent="0.4">
      <c r="A105" s="203"/>
      <c r="B105" s="203"/>
      <c r="C105" s="203"/>
      <c r="D105" s="203"/>
      <c r="E105" s="203"/>
      <c r="F105" s="203"/>
      <c r="G105" s="203"/>
    </row>
    <row r="106" spans="1:7" ht="7.9" customHeight="1" x14ac:dyDescent="0.4">
      <c r="A106" s="203"/>
      <c r="B106" s="203"/>
      <c r="C106" s="203"/>
      <c r="D106" s="203"/>
      <c r="E106" s="203"/>
      <c r="F106" s="203"/>
      <c r="G106" s="203"/>
    </row>
    <row r="107" spans="1:7" ht="7.9" customHeight="1" x14ac:dyDescent="0.4">
      <c r="A107" s="203"/>
      <c r="B107" s="203"/>
      <c r="C107" s="203"/>
      <c r="D107" s="203"/>
      <c r="E107" s="203"/>
      <c r="F107" s="203"/>
      <c r="G107" s="203"/>
    </row>
    <row r="108" spans="1:7" ht="7.9" customHeight="1" x14ac:dyDescent="0.4">
      <c r="A108" s="203"/>
      <c r="B108" s="203"/>
      <c r="C108" s="203"/>
      <c r="D108" s="203"/>
      <c r="E108" s="203"/>
      <c r="F108" s="203"/>
      <c r="G108" s="203"/>
    </row>
    <row r="109" spans="1:7" ht="7.9" customHeight="1" x14ac:dyDescent="0.4">
      <c r="A109" s="203"/>
      <c r="B109" s="203"/>
      <c r="C109" s="203"/>
      <c r="D109" s="203"/>
      <c r="E109" s="203"/>
      <c r="F109" s="203"/>
      <c r="G109" s="203"/>
    </row>
    <row r="110" spans="1:7" ht="7.9" customHeight="1" x14ac:dyDescent="0.4">
      <c r="A110" s="203"/>
      <c r="B110" s="203"/>
      <c r="C110" s="203"/>
      <c r="D110" s="203"/>
      <c r="E110" s="203"/>
      <c r="F110" s="203"/>
      <c r="G110" s="203"/>
    </row>
    <row r="111" spans="1:7" ht="7.9" customHeight="1" x14ac:dyDescent="0.4">
      <c r="A111" s="203"/>
      <c r="B111" s="203"/>
      <c r="C111" s="203"/>
      <c r="D111" s="203"/>
      <c r="E111" s="203"/>
      <c r="F111" s="203"/>
      <c r="G111" s="203"/>
    </row>
    <row r="112" spans="1:7" ht="7.9" customHeight="1" x14ac:dyDescent="0.4">
      <c r="A112" s="203"/>
      <c r="B112" s="203"/>
      <c r="C112" s="203"/>
      <c r="D112" s="203"/>
      <c r="E112" s="203"/>
      <c r="F112" s="203"/>
      <c r="G112" s="203"/>
    </row>
    <row r="113" spans="1:7" ht="7.9" customHeight="1" x14ac:dyDescent="0.4">
      <c r="A113" s="203"/>
      <c r="B113" s="203"/>
      <c r="C113" s="203"/>
      <c r="D113" s="203"/>
      <c r="E113" s="203"/>
      <c r="F113" s="203"/>
      <c r="G113" s="203"/>
    </row>
    <row r="114" spans="1:7" ht="7.9" customHeight="1" x14ac:dyDescent="0.4">
      <c r="A114" s="203"/>
      <c r="B114" s="203"/>
      <c r="C114" s="203"/>
      <c r="D114" s="203"/>
      <c r="E114" s="203"/>
      <c r="F114" s="203"/>
      <c r="G114" s="203"/>
    </row>
    <row r="115" spans="1:7" ht="7.9" customHeight="1" x14ac:dyDescent="0.4">
      <c r="A115" s="203"/>
      <c r="B115" s="203"/>
      <c r="C115" s="203"/>
      <c r="D115" s="203"/>
      <c r="E115" s="203"/>
      <c r="F115" s="203"/>
      <c r="G115" s="203"/>
    </row>
    <row r="116" spans="1:7" ht="7.9" customHeight="1" x14ac:dyDescent="0.4">
      <c r="A116" s="203"/>
      <c r="B116" s="203"/>
      <c r="C116" s="203"/>
      <c r="D116" s="203"/>
      <c r="E116" s="203"/>
      <c r="F116" s="203"/>
      <c r="G116" s="203"/>
    </row>
    <row r="117" spans="1:7" ht="7.9" customHeight="1" x14ac:dyDescent="0.4">
      <c r="A117" s="203"/>
      <c r="B117" s="203"/>
      <c r="C117" s="203"/>
      <c r="D117" s="203"/>
      <c r="E117" s="203"/>
      <c r="F117" s="203"/>
      <c r="G117" s="203"/>
    </row>
    <row r="118" spans="1:7" ht="7.9" customHeight="1" x14ac:dyDescent="0.4">
      <c r="A118" s="203"/>
      <c r="B118" s="203"/>
      <c r="C118" s="203"/>
      <c r="D118" s="203"/>
      <c r="E118" s="203"/>
      <c r="F118" s="203"/>
      <c r="G118" s="203"/>
    </row>
    <row r="119" spans="1:7" ht="7.9" customHeight="1" x14ac:dyDescent="0.4">
      <c r="A119" s="203"/>
      <c r="B119" s="203"/>
      <c r="C119" s="203"/>
      <c r="D119" s="203"/>
      <c r="E119" s="203"/>
      <c r="F119" s="203"/>
      <c r="G119" s="203"/>
    </row>
    <row r="120" spans="1:7" ht="7.9" customHeight="1" x14ac:dyDescent="0.4">
      <c r="A120" s="203"/>
      <c r="B120" s="203"/>
      <c r="C120" s="203"/>
      <c r="D120" s="203"/>
      <c r="E120" s="203"/>
      <c r="F120" s="203"/>
      <c r="G120" s="203"/>
    </row>
    <row r="121" spans="1:7" ht="7.9" customHeight="1" x14ac:dyDescent="0.4">
      <c r="A121" s="203"/>
      <c r="B121" s="203"/>
      <c r="C121" s="203"/>
      <c r="D121" s="203"/>
      <c r="E121" s="203"/>
      <c r="F121" s="203"/>
      <c r="G121" s="203"/>
    </row>
    <row r="122" spans="1:7" ht="7.9" customHeight="1" x14ac:dyDescent="0.4">
      <c r="A122" s="203"/>
      <c r="B122" s="203"/>
      <c r="C122" s="203"/>
      <c r="D122" s="203"/>
      <c r="E122" s="203"/>
      <c r="F122" s="203"/>
      <c r="G122" s="203"/>
    </row>
    <row r="123" spans="1:7" ht="7.9" customHeight="1" x14ac:dyDescent="0.4">
      <c r="A123" s="203"/>
      <c r="B123" s="203"/>
      <c r="C123" s="203"/>
      <c r="D123" s="203"/>
      <c r="E123" s="203"/>
      <c r="F123" s="203"/>
      <c r="G123" s="203"/>
    </row>
    <row r="124" spans="1:7" ht="7.9" customHeight="1" x14ac:dyDescent="0.4">
      <c r="A124" s="203"/>
      <c r="B124" s="203"/>
      <c r="C124" s="203"/>
      <c r="D124" s="203"/>
      <c r="E124" s="203"/>
      <c r="F124" s="203"/>
      <c r="G124" s="203"/>
    </row>
    <row r="125" spans="1:7" ht="7.9" customHeight="1" x14ac:dyDescent="0.4">
      <c r="A125" s="203"/>
      <c r="B125" s="203"/>
      <c r="C125" s="203"/>
      <c r="D125" s="203"/>
      <c r="E125" s="203"/>
      <c r="F125" s="203"/>
      <c r="G125" s="203"/>
    </row>
    <row r="126" spans="1:7" ht="7.9" customHeight="1" x14ac:dyDescent="0.4">
      <c r="A126" s="203"/>
      <c r="B126" s="203"/>
      <c r="C126" s="203"/>
      <c r="D126" s="203"/>
      <c r="E126" s="203"/>
      <c r="F126" s="203"/>
      <c r="G126" s="203"/>
    </row>
    <row r="127" spans="1:7" ht="7.9" customHeight="1" x14ac:dyDescent="0.4">
      <c r="A127" s="203"/>
      <c r="B127" s="203"/>
      <c r="C127" s="203"/>
      <c r="D127" s="203"/>
      <c r="E127" s="203"/>
      <c r="F127" s="203"/>
      <c r="G127" s="203"/>
    </row>
    <row r="128" spans="1:7" ht="7.9" customHeight="1" x14ac:dyDescent="0.4">
      <c r="A128" s="203"/>
      <c r="B128" s="203"/>
      <c r="C128" s="203"/>
      <c r="D128" s="203"/>
      <c r="E128" s="203"/>
      <c r="F128" s="203"/>
      <c r="G128" s="203"/>
    </row>
    <row r="129" spans="1:7" ht="7.9" customHeight="1" x14ac:dyDescent="0.4">
      <c r="A129" s="203"/>
      <c r="B129" s="203"/>
      <c r="C129" s="203"/>
      <c r="D129" s="203"/>
      <c r="E129" s="203"/>
      <c r="F129" s="203"/>
      <c r="G129" s="203"/>
    </row>
    <row r="130" spans="1:7" ht="7.9" customHeight="1" x14ac:dyDescent="0.4">
      <c r="A130" s="203"/>
      <c r="B130" s="203"/>
      <c r="C130" s="203"/>
      <c r="D130" s="203"/>
      <c r="E130" s="203"/>
      <c r="F130" s="203"/>
      <c r="G130" s="203"/>
    </row>
    <row r="131" spans="1:7" ht="7.9" customHeight="1" x14ac:dyDescent="0.4">
      <c r="A131" s="203"/>
      <c r="B131" s="203"/>
      <c r="C131" s="203"/>
      <c r="D131" s="203"/>
      <c r="E131" s="203"/>
      <c r="F131" s="203"/>
      <c r="G131" s="203"/>
    </row>
    <row r="132" spans="1:7" ht="7.9" customHeight="1" x14ac:dyDescent="0.4">
      <c r="A132" s="203"/>
      <c r="B132" s="203"/>
      <c r="C132" s="203"/>
      <c r="D132" s="203"/>
      <c r="E132" s="203"/>
      <c r="F132" s="203"/>
      <c r="G132" s="203"/>
    </row>
    <row r="133" spans="1:7" ht="7.9" customHeight="1" x14ac:dyDescent="0.4">
      <c r="A133" s="203"/>
      <c r="B133" s="203"/>
      <c r="C133" s="203"/>
      <c r="D133" s="203"/>
      <c r="E133" s="203"/>
      <c r="F133" s="203"/>
      <c r="G133" s="203"/>
    </row>
    <row r="134" spans="1:7" ht="7.9" customHeight="1" x14ac:dyDescent="0.4">
      <c r="A134" s="203"/>
      <c r="B134" s="203"/>
      <c r="C134" s="203"/>
      <c r="D134" s="203"/>
      <c r="E134" s="203"/>
      <c r="F134" s="203"/>
      <c r="G134" s="203"/>
    </row>
    <row r="135" spans="1:7" ht="7.9" customHeight="1" x14ac:dyDescent="0.4">
      <c r="A135" s="203"/>
      <c r="B135" s="203"/>
      <c r="C135" s="203"/>
      <c r="D135" s="203"/>
      <c r="E135" s="203"/>
      <c r="F135" s="203"/>
      <c r="G135" s="203"/>
    </row>
    <row r="136" spans="1:7" ht="7.9" customHeight="1" x14ac:dyDescent="0.4">
      <c r="A136" s="203"/>
      <c r="B136" s="203"/>
      <c r="C136" s="203"/>
      <c r="D136" s="203"/>
      <c r="E136" s="203"/>
      <c r="F136" s="203"/>
      <c r="G136" s="203"/>
    </row>
    <row r="137" spans="1:7" ht="7.9" customHeight="1" x14ac:dyDescent="0.4">
      <c r="A137" s="203"/>
      <c r="B137" s="203"/>
      <c r="C137" s="203"/>
      <c r="D137" s="203"/>
      <c r="E137" s="203"/>
      <c r="F137" s="203"/>
      <c r="G137" s="203"/>
    </row>
    <row r="138" spans="1:7" ht="7.9" customHeight="1" x14ac:dyDescent="0.4">
      <c r="A138" s="203"/>
      <c r="B138" s="203"/>
      <c r="C138" s="203"/>
      <c r="D138" s="203"/>
      <c r="E138" s="203"/>
      <c r="F138" s="203"/>
      <c r="G138" s="203"/>
    </row>
    <row r="139" spans="1:7" ht="7.9" customHeight="1" x14ac:dyDescent="0.4">
      <c r="A139" s="203"/>
      <c r="B139" s="203"/>
      <c r="C139" s="203"/>
      <c r="D139" s="203"/>
      <c r="E139" s="203"/>
      <c r="F139" s="203"/>
      <c r="G139" s="203"/>
    </row>
    <row r="140" spans="1:7" ht="7.9" customHeight="1" x14ac:dyDescent="0.4">
      <c r="A140" s="203"/>
      <c r="B140" s="203"/>
      <c r="C140" s="203"/>
      <c r="D140" s="203"/>
      <c r="E140" s="203"/>
      <c r="F140" s="203"/>
      <c r="G140" s="203"/>
    </row>
    <row r="141" spans="1:7" ht="7.9" customHeight="1" x14ac:dyDescent="0.4">
      <c r="A141" s="203"/>
      <c r="B141" s="203"/>
      <c r="C141" s="203"/>
      <c r="D141" s="203"/>
      <c r="E141" s="203"/>
      <c r="F141" s="203"/>
      <c r="G141" s="203"/>
    </row>
    <row r="142" spans="1:7" ht="7.9" customHeight="1" x14ac:dyDescent="0.4">
      <c r="A142" s="203"/>
      <c r="B142" s="203"/>
      <c r="C142" s="203"/>
      <c r="D142" s="203"/>
      <c r="E142" s="203"/>
      <c r="F142" s="203"/>
      <c r="G142" s="203"/>
    </row>
    <row r="143" spans="1:7" ht="7.9" customHeight="1" x14ac:dyDescent="0.4">
      <c r="A143" s="203"/>
      <c r="B143" s="203"/>
      <c r="C143" s="203"/>
      <c r="D143" s="203"/>
      <c r="E143" s="203"/>
      <c r="F143" s="203"/>
      <c r="G143" s="203"/>
    </row>
    <row r="144" spans="1:7" ht="7.9" customHeight="1" x14ac:dyDescent="0.4">
      <c r="A144" s="203"/>
      <c r="B144" s="203"/>
      <c r="C144" s="203"/>
      <c r="D144" s="203"/>
      <c r="E144" s="203"/>
      <c r="F144" s="203"/>
      <c r="G144" s="203"/>
    </row>
    <row r="145" spans="1:7" ht="7.9" customHeight="1" x14ac:dyDescent="0.4">
      <c r="A145" s="203"/>
      <c r="B145" s="203"/>
      <c r="C145" s="203"/>
      <c r="D145" s="203"/>
      <c r="E145" s="203"/>
      <c r="F145" s="203"/>
      <c r="G145" s="203"/>
    </row>
    <row r="146" spans="1:7" ht="7.9" customHeight="1" x14ac:dyDescent="0.4">
      <c r="A146" s="203"/>
      <c r="B146" s="203"/>
      <c r="C146" s="203"/>
      <c r="D146" s="203"/>
      <c r="E146" s="203"/>
      <c r="F146" s="203"/>
      <c r="G146" s="203"/>
    </row>
    <row r="147" spans="1:7" ht="7.9" customHeight="1" x14ac:dyDescent="0.4">
      <c r="A147" s="203"/>
      <c r="B147" s="203"/>
      <c r="C147" s="203"/>
      <c r="D147" s="203"/>
      <c r="E147" s="203"/>
      <c r="F147" s="203"/>
      <c r="G147" s="203"/>
    </row>
    <row r="148" spans="1:7" ht="7.9" customHeight="1" x14ac:dyDescent="0.4">
      <c r="A148" s="203"/>
      <c r="B148" s="203"/>
      <c r="C148" s="203"/>
      <c r="D148" s="203"/>
      <c r="E148" s="203"/>
      <c r="F148" s="203"/>
      <c r="G148" s="203"/>
    </row>
    <row r="149" spans="1:7" ht="7.9" customHeight="1" x14ac:dyDescent="0.4">
      <c r="A149" s="203"/>
      <c r="B149" s="203"/>
      <c r="C149" s="203"/>
      <c r="D149" s="203"/>
      <c r="E149" s="203"/>
      <c r="F149" s="203"/>
      <c r="G149" s="203"/>
    </row>
    <row r="150" spans="1:7" ht="7.9" customHeight="1" x14ac:dyDescent="0.4">
      <c r="A150" s="203"/>
      <c r="B150" s="203"/>
      <c r="C150" s="203"/>
      <c r="D150" s="203"/>
      <c r="E150" s="203"/>
      <c r="F150" s="203"/>
      <c r="G150" s="203"/>
    </row>
    <row r="151" spans="1:7" ht="7.9" customHeight="1" x14ac:dyDescent="0.4">
      <c r="A151" s="203"/>
      <c r="B151" s="203"/>
      <c r="C151" s="203"/>
      <c r="D151" s="203"/>
      <c r="E151" s="203"/>
      <c r="F151" s="203"/>
      <c r="G151" s="203"/>
    </row>
    <row r="152" spans="1:7" ht="7.9" customHeight="1" x14ac:dyDescent="0.4">
      <c r="A152" s="203"/>
      <c r="B152" s="203"/>
      <c r="C152" s="203"/>
      <c r="D152" s="203"/>
      <c r="E152" s="203"/>
      <c r="F152" s="203"/>
      <c r="G152" s="203"/>
    </row>
    <row r="153" spans="1:7" ht="7.9" customHeight="1" x14ac:dyDescent="0.4">
      <c r="A153" s="203"/>
      <c r="B153" s="203"/>
      <c r="C153" s="203"/>
      <c r="D153" s="203"/>
      <c r="E153" s="203"/>
      <c r="F153" s="203"/>
      <c r="G153" s="203"/>
    </row>
    <row r="154" spans="1:7" ht="7.9" customHeight="1" x14ac:dyDescent="0.4">
      <c r="A154" s="203"/>
      <c r="B154" s="203"/>
      <c r="C154" s="203"/>
      <c r="D154" s="203"/>
      <c r="E154" s="203"/>
      <c r="F154" s="203"/>
      <c r="G154" s="203"/>
    </row>
    <row r="155" spans="1:7" ht="7.9" customHeight="1" x14ac:dyDescent="0.4">
      <c r="A155" s="203"/>
      <c r="B155" s="203"/>
      <c r="C155" s="203"/>
      <c r="D155" s="203"/>
      <c r="E155" s="203"/>
      <c r="F155" s="203"/>
      <c r="G155" s="203"/>
    </row>
    <row r="156" spans="1:7" ht="7.9" customHeight="1" x14ac:dyDescent="0.4">
      <c r="A156" s="203"/>
      <c r="B156" s="203"/>
      <c r="C156" s="203"/>
      <c r="D156" s="203"/>
      <c r="E156" s="203"/>
      <c r="F156" s="203"/>
      <c r="G156" s="203"/>
    </row>
    <row r="157" spans="1:7" ht="7.9" customHeight="1" x14ac:dyDescent="0.4">
      <c r="A157" s="203"/>
      <c r="B157" s="203"/>
      <c r="C157" s="203"/>
      <c r="D157" s="203"/>
      <c r="E157" s="203"/>
      <c r="F157" s="203"/>
      <c r="G157" s="203"/>
    </row>
    <row r="158" spans="1:7" ht="7.9" customHeight="1" x14ac:dyDescent="0.4">
      <c r="A158" s="203"/>
      <c r="B158" s="203"/>
      <c r="C158" s="203"/>
      <c r="D158" s="203"/>
      <c r="E158" s="203"/>
      <c r="F158" s="203"/>
      <c r="G158" s="203"/>
    </row>
    <row r="159" spans="1:7" ht="7.9" customHeight="1" x14ac:dyDescent="0.4">
      <c r="A159" s="203"/>
      <c r="B159" s="203"/>
      <c r="C159" s="203"/>
      <c r="D159" s="203"/>
      <c r="E159" s="203"/>
      <c r="F159" s="203"/>
      <c r="G159" s="203"/>
    </row>
    <row r="160" spans="1:7" ht="7.9" customHeight="1" x14ac:dyDescent="0.4">
      <c r="A160" s="203"/>
      <c r="B160" s="203"/>
      <c r="C160" s="203"/>
      <c r="D160" s="203"/>
      <c r="E160" s="203"/>
      <c r="F160" s="203"/>
      <c r="G160" s="203"/>
    </row>
    <row r="161" spans="1:7" ht="7.9" customHeight="1" x14ac:dyDescent="0.4">
      <c r="A161" s="203"/>
      <c r="B161" s="203"/>
      <c r="C161" s="203"/>
      <c r="D161" s="203"/>
      <c r="E161" s="203"/>
      <c r="F161" s="203"/>
      <c r="G161" s="203"/>
    </row>
    <row r="162" spans="1:7" ht="7.9" customHeight="1" x14ac:dyDescent="0.4">
      <c r="A162" s="203"/>
      <c r="B162" s="203"/>
      <c r="C162" s="203"/>
      <c r="D162" s="203"/>
      <c r="E162" s="203"/>
      <c r="F162" s="203"/>
      <c r="G162" s="203"/>
    </row>
    <row r="163" spans="1:7" ht="7.9" customHeight="1" x14ac:dyDescent="0.4">
      <c r="A163" s="203"/>
      <c r="B163" s="203"/>
      <c r="C163" s="203"/>
      <c r="D163" s="203"/>
      <c r="E163" s="203"/>
      <c r="F163" s="203"/>
      <c r="G163" s="203"/>
    </row>
    <row r="164" spans="1:7" ht="7.9" customHeight="1" x14ac:dyDescent="0.4">
      <c r="A164" s="203"/>
      <c r="B164" s="203"/>
      <c r="C164" s="203"/>
      <c r="D164" s="203"/>
      <c r="E164" s="203"/>
      <c r="F164" s="203"/>
      <c r="G164" s="203"/>
    </row>
  </sheetData>
  <mergeCells count="2">
    <mergeCell ref="A1:G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5" style="65" customWidth="1"/>
    <col min="2" max="2" width="3" style="65" customWidth="1"/>
    <col min="3" max="3" width="4.5" style="65" customWidth="1"/>
    <col min="4" max="10" width="9" style="65" customWidth="1"/>
    <col min="11" max="11" width="10.5" style="65" customWidth="1"/>
    <col min="12" max="16384" width="7.5" style="65"/>
  </cols>
  <sheetData>
    <row r="1" spans="1:11" ht="12" customHeight="1" x14ac:dyDescent="0.4">
      <c r="A1" s="402" t="s">
        <v>472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</row>
    <row r="3" spans="1:11" ht="12" customHeight="1" x14ac:dyDescent="0.4"/>
    <row r="4" spans="1:11" ht="12" customHeight="1" x14ac:dyDescent="0.4">
      <c r="A4" s="638" t="s">
        <v>216</v>
      </c>
      <c r="B4" s="638"/>
      <c r="C4" s="638"/>
      <c r="D4" s="641" t="s">
        <v>471</v>
      </c>
      <c r="E4" s="643" t="s">
        <v>470</v>
      </c>
      <c r="F4" s="644"/>
      <c r="G4" s="644"/>
      <c r="H4" s="644"/>
      <c r="I4" s="644"/>
      <c r="J4" s="644"/>
      <c r="K4" s="645" t="s">
        <v>469</v>
      </c>
    </row>
    <row r="5" spans="1:11" ht="12" customHeight="1" x14ac:dyDescent="0.4">
      <c r="A5" s="639"/>
      <c r="B5" s="639"/>
      <c r="C5" s="639"/>
      <c r="D5" s="642"/>
      <c r="E5" s="272" t="s">
        <v>468</v>
      </c>
      <c r="F5" s="148" t="s">
        <v>467</v>
      </c>
      <c r="G5" s="148" t="s">
        <v>466</v>
      </c>
      <c r="H5" s="148" t="s">
        <v>465</v>
      </c>
      <c r="I5" s="148" t="s">
        <v>464</v>
      </c>
      <c r="J5" s="271" t="s">
        <v>463</v>
      </c>
      <c r="K5" s="646"/>
    </row>
    <row r="6" spans="1:11" ht="12" customHeight="1" x14ac:dyDescent="0.4">
      <c r="A6" s="640"/>
      <c r="B6" s="640"/>
      <c r="C6" s="640"/>
      <c r="D6" s="147" t="s">
        <v>462</v>
      </c>
      <c r="E6" s="147" t="s">
        <v>462</v>
      </c>
      <c r="F6" s="147" t="s">
        <v>462</v>
      </c>
      <c r="G6" s="147" t="s">
        <v>462</v>
      </c>
      <c r="H6" s="147" t="s">
        <v>462</v>
      </c>
      <c r="I6" s="147" t="s">
        <v>462</v>
      </c>
      <c r="J6" s="147" t="s">
        <v>462</v>
      </c>
      <c r="K6" s="147" t="s">
        <v>461</v>
      </c>
    </row>
    <row r="7" spans="1:11" ht="12" customHeight="1" x14ac:dyDescent="0.4">
      <c r="A7" s="111" t="s">
        <v>217</v>
      </c>
      <c r="B7" s="111">
        <v>30</v>
      </c>
      <c r="C7" s="111" t="s">
        <v>238</v>
      </c>
      <c r="D7" s="81">
        <v>26620</v>
      </c>
      <c r="E7" s="80">
        <v>25476</v>
      </c>
      <c r="F7" s="80">
        <v>16428</v>
      </c>
      <c r="G7" s="80">
        <v>922</v>
      </c>
      <c r="H7" s="80">
        <v>97</v>
      </c>
      <c r="I7" s="80">
        <v>159</v>
      </c>
      <c r="J7" s="80">
        <v>7870</v>
      </c>
      <c r="K7" s="270">
        <v>95.7</v>
      </c>
    </row>
    <row r="8" spans="1:11" ht="12" customHeight="1" x14ac:dyDescent="0.4">
      <c r="A8" s="111" t="s">
        <v>215</v>
      </c>
      <c r="B8" s="111" t="s">
        <v>139</v>
      </c>
      <c r="C8" s="111"/>
      <c r="D8" s="81">
        <v>26620</v>
      </c>
      <c r="E8" s="80">
        <v>20238</v>
      </c>
      <c r="F8" s="80">
        <v>16134</v>
      </c>
      <c r="G8" s="80">
        <v>981</v>
      </c>
      <c r="H8" s="80">
        <v>92</v>
      </c>
      <c r="I8" s="80">
        <v>264</v>
      </c>
      <c r="J8" s="80">
        <v>2767</v>
      </c>
      <c r="K8" s="270">
        <v>76</v>
      </c>
    </row>
    <row r="9" spans="1:11" ht="12" customHeight="1" x14ac:dyDescent="0.4">
      <c r="A9" s="111"/>
      <c r="B9" s="111">
        <v>2</v>
      </c>
      <c r="C9" s="111"/>
      <c r="D9" s="81">
        <v>23960</v>
      </c>
      <c r="E9" s="80">
        <v>22385</v>
      </c>
      <c r="F9" s="80">
        <v>14032</v>
      </c>
      <c r="G9" s="80">
        <v>1068</v>
      </c>
      <c r="H9" s="80">
        <v>91</v>
      </c>
      <c r="I9" s="80">
        <v>73</v>
      </c>
      <c r="J9" s="80">
        <v>7121</v>
      </c>
      <c r="K9" s="270">
        <v>93.4</v>
      </c>
    </row>
    <row r="10" spans="1:11" ht="12" customHeight="1" x14ac:dyDescent="0.4">
      <c r="A10" s="111"/>
      <c r="B10" s="111">
        <v>3</v>
      </c>
      <c r="C10" s="111"/>
      <c r="D10" s="81">
        <v>22700</v>
      </c>
      <c r="E10" s="80">
        <v>22426</v>
      </c>
      <c r="F10" s="80">
        <v>14648</v>
      </c>
      <c r="G10" s="80">
        <v>975</v>
      </c>
      <c r="H10" s="80">
        <v>101</v>
      </c>
      <c r="I10" s="80">
        <v>78</v>
      </c>
      <c r="J10" s="80">
        <v>6624</v>
      </c>
      <c r="K10" s="270">
        <v>98.7</v>
      </c>
    </row>
    <row r="11" spans="1:11" ht="12" customHeight="1" x14ac:dyDescent="0.4">
      <c r="A11" s="110"/>
      <c r="B11" s="110">
        <v>4</v>
      </c>
      <c r="C11" s="110"/>
      <c r="D11" s="133">
        <v>22700</v>
      </c>
      <c r="E11" s="132">
        <v>22162</v>
      </c>
      <c r="F11" s="132">
        <v>14284</v>
      </c>
      <c r="G11" s="132">
        <v>960</v>
      </c>
      <c r="H11" s="132">
        <v>95</v>
      </c>
      <c r="I11" s="132">
        <v>227</v>
      </c>
      <c r="J11" s="132">
        <v>6595</v>
      </c>
      <c r="K11" s="269">
        <v>97.6</v>
      </c>
    </row>
    <row r="12" spans="1:11" ht="12" customHeight="1" x14ac:dyDescent="0.4">
      <c r="A12" s="268" t="s">
        <v>460</v>
      </c>
    </row>
    <row r="13" spans="1:11" ht="12" customHeight="1" x14ac:dyDescent="0.4">
      <c r="A13" s="267" t="s">
        <v>459</v>
      </c>
    </row>
    <row r="14" spans="1:11" ht="12" customHeight="1" x14ac:dyDescent="0.4"/>
  </sheetData>
  <mergeCells count="5">
    <mergeCell ref="A1:K2"/>
    <mergeCell ref="A4:C6"/>
    <mergeCell ref="D4:D5"/>
    <mergeCell ref="E4:J4"/>
    <mergeCell ref="K4:K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65" customWidth="1"/>
    <col min="2" max="2" width="3" style="65" customWidth="1"/>
    <col min="3" max="3" width="4.5" style="65" customWidth="1"/>
    <col min="4" max="10" width="10.5" style="65" customWidth="1"/>
    <col min="11" max="16384" width="7.5" style="65"/>
  </cols>
  <sheetData>
    <row r="1" spans="1:10" ht="12" customHeight="1" x14ac:dyDescent="0.4">
      <c r="A1" s="402" t="s">
        <v>478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  <c r="J2" s="402"/>
    </row>
    <row r="3" spans="1:10" ht="12" customHeight="1" x14ac:dyDescent="0.4"/>
    <row r="4" spans="1:10" ht="12" customHeight="1" x14ac:dyDescent="0.4">
      <c r="A4" s="638" t="s">
        <v>216</v>
      </c>
      <c r="B4" s="638"/>
      <c r="C4" s="638"/>
      <c r="D4" s="641" t="s">
        <v>471</v>
      </c>
      <c r="E4" s="643" t="s">
        <v>470</v>
      </c>
      <c r="F4" s="644"/>
      <c r="G4" s="644"/>
      <c r="H4" s="644"/>
      <c r="I4" s="644"/>
      <c r="J4" s="645" t="s">
        <v>477</v>
      </c>
    </row>
    <row r="5" spans="1:10" ht="12" customHeight="1" x14ac:dyDescent="0.4">
      <c r="A5" s="639"/>
      <c r="B5" s="639"/>
      <c r="C5" s="639"/>
      <c r="D5" s="642"/>
      <c r="E5" s="148" t="s">
        <v>476</v>
      </c>
      <c r="F5" s="148" t="s">
        <v>467</v>
      </c>
      <c r="G5" s="272" t="s">
        <v>475</v>
      </c>
      <c r="H5" s="148" t="s">
        <v>474</v>
      </c>
      <c r="I5" s="272" t="s">
        <v>473</v>
      </c>
      <c r="J5" s="646"/>
    </row>
    <row r="6" spans="1:10" ht="12" customHeight="1" x14ac:dyDescent="0.4">
      <c r="A6" s="640"/>
      <c r="B6" s="640"/>
      <c r="C6" s="640"/>
      <c r="D6" s="147" t="s">
        <v>462</v>
      </c>
      <c r="E6" s="147" t="s">
        <v>462</v>
      </c>
      <c r="F6" s="147" t="s">
        <v>462</v>
      </c>
      <c r="G6" s="147" t="s">
        <v>462</v>
      </c>
      <c r="H6" s="147" t="s">
        <v>462</v>
      </c>
      <c r="I6" s="147" t="s">
        <v>462</v>
      </c>
      <c r="J6" s="147" t="s">
        <v>81</v>
      </c>
    </row>
    <row r="7" spans="1:10" ht="12" customHeight="1" x14ac:dyDescent="0.4">
      <c r="A7" s="111" t="s">
        <v>217</v>
      </c>
      <c r="B7" s="111">
        <v>30</v>
      </c>
      <c r="C7" s="111" t="s">
        <v>238</v>
      </c>
      <c r="D7" s="279">
        <v>15750</v>
      </c>
      <c r="E7" s="277">
        <v>13390</v>
      </c>
      <c r="F7" s="277">
        <v>11989</v>
      </c>
      <c r="G7" s="277">
        <v>964</v>
      </c>
      <c r="H7" s="277">
        <v>65</v>
      </c>
      <c r="I7" s="80">
        <v>372</v>
      </c>
      <c r="J7" s="276">
        <v>85</v>
      </c>
    </row>
    <row r="8" spans="1:10" ht="12" customHeight="1" x14ac:dyDescent="0.4">
      <c r="A8" s="111" t="s">
        <v>215</v>
      </c>
      <c r="B8" s="111" t="s">
        <v>139</v>
      </c>
      <c r="C8" s="111"/>
      <c r="D8" s="278">
        <v>15750</v>
      </c>
      <c r="E8" s="277">
        <v>12840</v>
      </c>
      <c r="F8" s="277">
        <v>11627</v>
      </c>
      <c r="G8" s="277">
        <v>848</v>
      </c>
      <c r="H8" s="277">
        <v>63</v>
      </c>
      <c r="I8" s="80">
        <v>302</v>
      </c>
      <c r="J8" s="276">
        <v>81.5</v>
      </c>
    </row>
    <row r="9" spans="1:10" ht="12" customHeight="1" x14ac:dyDescent="0.4">
      <c r="A9" s="111"/>
      <c r="B9" s="111">
        <v>2</v>
      </c>
      <c r="C9" s="111"/>
      <c r="D9" s="278">
        <v>15750</v>
      </c>
      <c r="E9" s="277">
        <v>12605</v>
      </c>
      <c r="F9" s="277">
        <v>11063</v>
      </c>
      <c r="G9" s="277">
        <v>1181</v>
      </c>
      <c r="H9" s="277">
        <v>361</v>
      </c>
      <c r="I9" s="80">
        <v>0</v>
      </c>
      <c r="J9" s="276">
        <v>80</v>
      </c>
    </row>
    <row r="10" spans="1:10" ht="12" customHeight="1" x14ac:dyDescent="0.4">
      <c r="A10" s="111"/>
      <c r="B10" s="111">
        <v>3</v>
      </c>
      <c r="C10" s="111"/>
      <c r="D10" s="278">
        <v>12950</v>
      </c>
      <c r="E10" s="277">
        <v>12569</v>
      </c>
      <c r="F10" s="277">
        <v>11102</v>
      </c>
      <c r="G10" s="277">
        <v>769</v>
      </c>
      <c r="H10" s="277">
        <v>342</v>
      </c>
      <c r="I10" s="80">
        <v>356</v>
      </c>
      <c r="J10" s="276">
        <v>97.1</v>
      </c>
    </row>
    <row r="11" spans="1:10" ht="12" customHeight="1" x14ac:dyDescent="0.4">
      <c r="A11" s="110"/>
      <c r="B11" s="110">
        <v>4</v>
      </c>
      <c r="C11" s="110"/>
      <c r="D11" s="275">
        <v>12950</v>
      </c>
      <c r="E11" s="274">
        <v>12597</v>
      </c>
      <c r="F11" s="274">
        <v>11232</v>
      </c>
      <c r="G11" s="274">
        <v>741</v>
      </c>
      <c r="H11" s="274">
        <v>310</v>
      </c>
      <c r="I11" s="132">
        <v>314</v>
      </c>
      <c r="J11" s="273">
        <v>97.3</v>
      </c>
    </row>
    <row r="12" spans="1:10" ht="12" customHeight="1" x14ac:dyDescent="0.4">
      <c r="A12" s="267" t="s">
        <v>459</v>
      </c>
    </row>
    <row r="13" spans="1:10" ht="12" customHeight="1" x14ac:dyDescent="0.4"/>
    <row r="14" spans="1:10" ht="12" customHeight="1" x14ac:dyDescent="0.4"/>
    <row r="15" spans="1:10" ht="12" customHeight="1" x14ac:dyDescent="0.4"/>
    <row r="16" spans="1:1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</sheetData>
  <mergeCells count="5">
    <mergeCell ref="A1:J2"/>
    <mergeCell ref="A4:C6"/>
    <mergeCell ref="D4:D5"/>
    <mergeCell ref="E4:I4"/>
    <mergeCell ref="J4:J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65" customWidth="1"/>
    <col min="2" max="2" width="3" style="65" customWidth="1"/>
    <col min="3" max="3" width="4.5" style="65" customWidth="1"/>
    <col min="4" max="10" width="10.5" style="65" customWidth="1"/>
    <col min="11" max="16384" width="7.5" style="65"/>
  </cols>
  <sheetData>
    <row r="1" spans="1:10" ht="12" customHeight="1" x14ac:dyDescent="0.4">
      <c r="A1" s="402" t="s">
        <v>487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12" customHeight="1" x14ac:dyDescent="0.4">
      <c r="A2" s="402"/>
      <c r="B2" s="402"/>
      <c r="C2" s="402"/>
      <c r="D2" s="402"/>
      <c r="E2" s="402"/>
      <c r="F2" s="402"/>
      <c r="G2" s="402"/>
      <c r="H2" s="402"/>
      <c r="I2" s="402"/>
      <c r="J2" s="402"/>
    </row>
    <row r="3" spans="1:10" ht="12" customHeight="1" x14ac:dyDescent="0.4"/>
    <row r="4" spans="1:10" ht="12" customHeight="1" x14ac:dyDescent="0.4">
      <c r="A4" s="638" t="s">
        <v>216</v>
      </c>
      <c r="B4" s="638"/>
      <c r="C4" s="638"/>
      <c r="D4" s="641" t="s">
        <v>486</v>
      </c>
      <c r="E4" s="643" t="s">
        <v>470</v>
      </c>
      <c r="F4" s="644"/>
      <c r="G4" s="644"/>
      <c r="H4" s="644"/>
      <c r="I4" s="644"/>
      <c r="J4" s="645" t="s">
        <v>477</v>
      </c>
    </row>
    <row r="5" spans="1:10" ht="12" customHeight="1" x14ac:dyDescent="0.4">
      <c r="A5" s="639"/>
      <c r="B5" s="639"/>
      <c r="C5" s="639"/>
      <c r="D5" s="642"/>
      <c r="E5" s="438" t="s">
        <v>476</v>
      </c>
      <c r="F5" s="148" t="s">
        <v>485</v>
      </c>
      <c r="G5" s="272" t="s">
        <v>484</v>
      </c>
      <c r="H5" s="438" t="s">
        <v>465</v>
      </c>
      <c r="I5" s="272" t="s">
        <v>483</v>
      </c>
      <c r="J5" s="646"/>
    </row>
    <row r="6" spans="1:10" ht="12" customHeight="1" x14ac:dyDescent="0.4">
      <c r="A6" s="639"/>
      <c r="B6" s="639"/>
      <c r="C6" s="639"/>
      <c r="D6" s="642"/>
      <c r="E6" s="647"/>
      <c r="F6" s="282" t="s">
        <v>482</v>
      </c>
      <c r="G6" s="282" t="s">
        <v>481</v>
      </c>
      <c r="H6" s="647"/>
      <c r="I6" s="282" t="s">
        <v>480</v>
      </c>
      <c r="J6" s="646"/>
    </row>
    <row r="7" spans="1:10" ht="12" customHeight="1" x14ac:dyDescent="0.4">
      <c r="A7" s="640"/>
      <c r="B7" s="640"/>
      <c r="C7" s="640"/>
      <c r="D7" s="147" t="s">
        <v>479</v>
      </c>
      <c r="E7" s="147" t="s">
        <v>462</v>
      </c>
      <c r="F7" s="147" t="s">
        <v>462</v>
      </c>
      <c r="G7" s="147" t="s">
        <v>479</v>
      </c>
      <c r="H7" s="147" t="s">
        <v>479</v>
      </c>
      <c r="I7" s="147" t="s">
        <v>479</v>
      </c>
      <c r="J7" s="147" t="s">
        <v>81</v>
      </c>
    </row>
    <row r="8" spans="1:10" ht="12" customHeight="1" x14ac:dyDescent="0.4">
      <c r="A8" s="111" t="s">
        <v>217</v>
      </c>
      <c r="B8" s="111">
        <v>30</v>
      </c>
      <c r="C8" s="111" t="s">
        <v>238</v>
      </c>
      <c r="D8" s="81">
        <v>27041</v>
      </c>
      <c r="E8" s="80">
        <v>22511</v>
      </c>
      <c r="F8" s="80">
        <v>16859</v>
      </c>
      <c r="G8" s="80">
        <v>5222</v>
      </c>
      <c r="H8" s="281">
        <v>83</v>
      </c>
      <c r="I8" s="80">
        <v>347</v>
      </c>
      <c r="J8" s="270">
        <v>83.2</v>
      </c>
    </row>
    <row r="9" spans="1:10" ht="12" customHeight="1" x14ac:dyDescent="0.4">
      <c r="A9" s="111"/>
      <c r="B9" s="111" t="s">
        <v>139</v>
      </c>
      <c r="C9" s="111"/>
      <c r="D9" s="81">
        <v>27196</v>
      </c>
      <c r="E9" s="80">
        <v>17468</v>
      </c>
      <c r="F9" s="80">
        <v>16892</v>
      </c>
      <c r="G9" s="80">
        <v>167</v>
      </c>
      <c r="H9" s="281">
        <v>79</v>
      </c>
      <c r="I9" s="80">
        <v>330</v>
      </c>
      <c r="J9" s="270">
        <v>64.2</v>
      </c>
    </row>
    <row r="10" spans="1:10" ht="12" customHeight="1" x14ac:dyDescent="0.4">
      <c r="A10" s="111" t="s">
        <v>215</v>
      </c>
      <c r="B10" s="111">
        <v>2</v>
      </c>
      <c r="C10" s="111"/>
      <c r="D10" s="81">
        <v>26936</v>
      </c>
      <c r="E10" s="80">
        <v>21602</v>
      </c>
      <c r="F10" s="80">
        <v>15604</v>
      </c>
      <c r="G10" s="80">
        <v>5715</v>
      </c>
      <c r="H10" s="281">
        <v>90</v>
      </c>
      <c r="I10" s="80">
        <v>193</v>
      </c>
      <c r="J10" s="270">
        <v>80.197505197505194</v>
      </c>
    </row>
    <row r="11" spans="1:10" ht="12" customHeight="1" x14ac:dyDescent="0.4">
      <c r="A11" s="111"/>
      <c r="B11" s="111">
        <v>3</v>
      </c>
      <c r="C11" s="111"/>
      <c r="D11" s="81">
        <v>26793</v>
      </c>
      <c r="E11" s="80">
        <v>21340</v>
      </c>
      <c r="F11" s="80">
        <v>15044</v>
      </c>
      <c r="G11" s="80">
        <v>5926</v>
      </c>
      <c r="H11" s="281">
        <v>79</v>
      </c>
      <c r="I11" s="80">
        <v>291</v>
      </c>
      <c r="J11" s="270">
        <v>79.599999999999994</v>
      </c>
    </row>
    <row r="12" spans="1:10" ht="12" customHeight="1" x14ac:dyDescent="0.4">
      <c r="A12" s="110"/>
      <c r="B12" s="110">
        <v>4</v>
      </c>
      <c r="C12" s="110"/>
      <c r="D12" s="133">
        <v>26864</v>
      </c>
      <c r="E12" s="132">
        <v>20350</v>
      </c>
      <c r="F12" s="132">
        <v>14640</v>
      </c>
      <c r="G12" s="132">
        <v>5356</v>
      </c>
      <c r="H12" s="280">
        <v>85</v>
      </c>
      <c r="I12" s="132">
        <v>269</v>
      </c>
      <c r="J12" s="269">
        <v>75.8</v>
      </c>
    </row>
    <row r="13" spans="1:10" ht="12" customHeight="1" x14ac:dyDescent="0.4">
      <c r="A13" s="267" t="s">
        <v>459</v>
      </c>
    </row>
    <row r="14" spans="1:10" ht="12" customHeight="1" x14ac:dyDescent="0.4"/>
    <row r="15" spans="1:10" ht="12" customHeight="1" x14ac:dyDescent="0.4"/>
    <row r="16" spans="1:1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</sheetData>
  <mergeCells count="7">
    <mergeCell ref="A1:J2"/>
    <mergeCell ref="A4:C7"/>
    <mergeCell ref="D4:D6"/>
    <mergeCell ref="E4:I4"/>
    <mergeCell ref="J4:J6"/>
    <mergeCell ref="E5:E6"/>
    <mergeCell ref="H5:H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zoomScaleSheetLayoutView="100" workbookViewId="0">
      <selection sqref="A1:E2"/>
    </sheetView>
  </sheetViews>
  <sheetFormatPr defaultRowHeight="12.75" x14ac:dyDescent="0.15"/>
  <cols>
    <col min="1" max="1" width="4.5" style="94" customWidth="1"/>
    <col min="2" max="2" width="13.5" style="94" customWidth="1"/>
    <col min="3" max="3" width="28.5" style="94" customWidth="1"/>
    <col min="4" max="4" width="10.5" style="94" customWidth="1"/>
    <col min="5" max="5" width="30.125" style="94" customWidth="1"/>
    <col min="6" max="6" width="4.5" style="94" customWidth="1"/>
    <col min="7" max="7" width="13.5" style="94" customWidth="1"/>
    <col min="8" max="8" width="28.5" style="94" customWidth="1"/>
    <col min="9" max="9" width="10.5" style="94" customWidth="1"/>
    <col min="10" max="10" width="30.125" style="94" customWidth="1"/>
    <col min="11" max="16384" width="9" style="94"/>
  </cols>
  <sheetData>
    <row r="1" spans="1:10" ht="12" customHeight="1" x14ac:dyDescent="0.15">
      <c r="A1" s="648" t="s">
        <v>640</v>
      </c>
      <c r="B1" s="648"/>
      <c r="C1" s="648"/>
      <c r="D1" s="648"/>
      <c r="E1" s="648"/>
    </row>
    <row r="2" spans="1:10" ht="12" customHeight="1" x14ac:dyDescent="0.15">
      <c r="A2" s="648"/>
      <c r="B2" s="648"/>
      <c r="C2" s="648"/>
      <c r="D2" s="648"/>
      <c r="E2" s="648"/>
    </row>
    <row r="3" spans="1:10" ht="12" customHeight="1" x14ac:dyDescent="0.15">
      <c r="A3" s="649" t="s">
        <v>639</v>
      </c>
      <c r="B3" s="649"/>
      <c r="C3" s="649"/>
      <c r="D3" s="649"/>
      <c r="E3" s="298"/>
    </row>
    <row r="4" spans="1:10" ht="12" customHeight="1" x14ac:dyDescent="0.15">
      <c r="A4" s="650"/>
      <c r="B4" s="650"/>
      <c r="C4" s="650"/>
      <c r="D4" s="650"/>
      <c r="E4" s="295" t="s">
        <v>593</v>
      </c>
    </row>
    <row r="5" spans="1:10" ht="11.25" customHeight="1" x14ac:dyDescent="0.15">
      <c r="A5" s="515" t="s">
        <v>591</v>
      </c>
      <c r="B5" s="407" t="s">
        <v>590</v>
      </c>
      <c r="C5" s="651" t="s">
        <v>589</v>
      </c>
      <c r="D5" s="407" t="s">
        <v>588</v>
      </c>
      <c r="E5" s="407" t="s">
        <v>587</v>
      </c>
      <c r="F5" s="515" t="s">
        <v>591</v>
      </c>
      <c r="G5" s="407" t="s">
        <v>590</v>
      </c>
      <c r="H5" s="651" t="s">
        <v>589</v>
      </c>
      <c r="I5" s="407" t="s">
        <v>588</v>
      </c>
      <c r="J5" s="407" t="s">
        <v>587</v>
      </c>
    </row>
    <row r="6" spans="1:10" ht="11.25" customHeight="1" x14ac:dyDescent="0.15">
      <c r="A6" s="401"/>
      <c r="B6" s="409"/>
      <c r="C6" s="652"/>
      <c r="D6" s="409"/>
      <c r="E6" s="409"/>
      <c r="F6" s="401"/>
      <c r="G6" s="409"/>
      <c r="H6" s="652"/>
      <c r="I6" s="409"/>
      <c r="J6" s="409"/>
    </row>
    <row r="7" spans="1:10" ht="11.25" customHeight="1" x14ac:dyDescent="0.15">
      <c r="A7" s="73" t="s">
        <v>584</v>
      </c>
      <c r="B7" s="92" t="s">
        <v>638</v>
      </c>
      <c r="C7" s="287" t="s">
        <v>637</v>
      </c>
      <c r="D7" s="286" t="s">
        <v>636</v>
      </c>
      <c r="E7" s="286" t="s">
        <v>544</v>
      </c>
      <c r="F7" s="73" t="s">
        <v>580</v>
      </c>
      <c r="G7" s="90" t="s">
        <v>635</v>
      </c>
      <c r="H7" s="297" t="s">
        <v>634</v>
      </c>
      <c r="I7" s="286" t="s">
        <v>633</v>
      </c>
      <c r="J7" s="286" t="s">
        <v>519</v>
      </c>
    </row>
    <row r="8" spans="1:10" ht="11.25" customHeight="1" x14ac:dyDescent="0.15">
      <c r="A8" s="73" t="s">
        <v>489</v>
      </c>
      <c r="B8" s="90" t="s">
        <v>489</v>
      </c>
      <c r="C8" s="287" t="s">
        <v>632</v>
      </c>
      <c r="D8" s="286" t="s">
        <v>631</v>
      </c>
      <c r="E8" s="286" t="s">
        <v>536</v>
      </c>
      <c r="F8" s="73"/>
      <c r="G8" s="90"/>
      <c r="H8" s="296" t="s">
        <v>630</v>
      </c>
      <c r="I8" s="286"/>
      <c r="J8" s="286"/>
    </row>
    <row r="9" spans="1:10" ht="11.25" customHeight="1" x14ac:dyDescent="0.15">
      <c r="A9" s="73" t="s">
        <v>489</v>
      </c>
      <c r="B9" s="90" t="s">
        <v>489</v>
      </c>
      <c r="C9" s="287" t="s">
        <v>629</v>
      </c>
      <c r="D9" s="90" t="s">
        <v>489</v>
      </c>
      <c r="E9" s="286" t="s">
        <v>488</v>
      </c>
      <c r="F9" s="73" t="s">
        <v>489</v>
      </c>
      <c r="G9" s="90" t="s">
        <v>489</v>
      </c>
      <c r="H9" s="287" t="s">
        <v>628</v>
      </c>
      <c r="I9" s="90" t="s">
        <v>489</v>
      </c>
      <c r="J9" s="286" t="s">
        <v>517</v>
      </c>
    </row>
    <row r="10" spans="1:10" ht="11.25" customHeight="1" x14ac:dyDescent="0.15">
      <c r="A10" s="73" t="s">
        <v>489</v>
      </c>
      <c r="B10" s="90" t="s">
        <v>489</v>
      </c>
      <c r="C10" s="287" t="s">
        <v>627</v>
      </c>
      <c r="D10" s="286" t="s">
        <v>626</v>
      </c>
      <c r="E10" s="286" t="s">
        <v>488</v>
      </c>
      <c r="F10" s="73" t="s">
        <v>489</v>
      </c>
      <c r="G10" s="90" t="s">
        <v>489</v>
      </c>
      <c r="H10" s="287" t="s">
        <v>625</v>
      </c>
      <c r="I10" s="286" t="s">
        <v>624</v>
      </c>
      <c r="J10" s="286" t="s">
        <v>623</v>
      </c>
    </row>
    <row r="11" spans="1:10" ht="11.25" customHeight="1" x14ac:dyDescent="0.15">
      <c r="A11" s="73" t="s">
        <v>489</v>
      </c>
      <c r="B11" s="90" t="s">
        <v>489</v>
      </c>
      <c r="C11" s="287" t="s">
        <v>622</v>
      </c>
      <c r="D11" s="286" t="s">
        <v>621</v>
      </c>
      <c r="E11" s="286" t="s">
        <v>519</v>
      </c>
      <c r="F11" s="73" t="s">
        <v>489</v>
      </c>
      <c r="G11" s="90" t="s">
        <v>489</v>
      </c>
      <c r="H11" s="287" t="s">
        <v>620</v>
      </c>
      <c r="I11" s="286" t="s">
        <v>619</v>
      </c>
      <c r="J11" s="286" t="s">
        <v>618</v>
      </c>
    </row>
    <row r="12" spans="1:10" ht="11.25" customHeight="1" x14ac:dyDescent="0.15">
      <c r="A12" s="73" t="s">
        <v>489</v>
      </c>
      <c r="B12" s="90" t="s">
        <v>489</v>
      </c>
      <c r="C12" s="287" t="s">
        <v>617</v>
      </c>
      <c r="D12" s="286" t="s">
        <v>616</v>
      </c>
      <c r="E12" s="286" t="s">
        <v>610</v>
      </c>
      <c r="F12" s="73" t="s">
        <v>489</v>
      </c>
      <c r="G12" s="90" t="s">
        <v>489</v>
      </c>
      <c r="H12" s="287" t="s">
        <v>615</v>
      </c>
      <c r="I12" s="286" t="s">
        <v>614</v>
      </c>
      <c r="J12" s="286" t="s">
        <v>519</v>
      </c>
    </row>
    <row r="13" spans="1:10" ht="11.25" customHeight="1" x14ac:dyDescent="0.15">
      <c r="A13" s="73" t="s">
        <v>489</v>
      </c>
      <c r="B13" s="90" t="s">
        <v>613</v>
      </c>
      <c r="C13" s="287" t="s">
        <v>612</v>
      </c>
      <c r="D13" s="286" t="s">
        <v>611</v>
      </c>
      <c r="E13" s="286" t="s">
        <v>610</v>
      </c>
      <c r="F13" s="73" t="s">
        <v>489</v>
      </c>
      <c r="G13" s="90" t="s">
        <v>489</v>
      </c>
      <c r="H13" s="287" t="s">
        <v>609</v>
      </c>
      <c r="I13" s="90" t="s">
        <v>489</v>
      </c>
      <c r="J13" s="286" t="s">
        <v>517</v>
      </c>
    </row>
    <row r="14" spans="1:10" ht="11.25" customHeight="1" x14ac:dyDescent="0.15">
      <c r="A14" s="73"/>
      <c r="B14" s="90"/>
      <c r="C14" s="287"/>
      <c r="D14" s="286"/>
      <c r="E14" s="286"/>
      <c r="F14" s="73" t="s">
        <v>489</v>
      </c>
      <c r="G14" s="90" t="s">
        <v>489</v>
      </c>
      <c r="H14" s="287" t="s">
        <v>608</v>
      </c>
      <c r="I14" s="90" t="s">
        <v>607</v>
      </c>
      <c r="J14" s="286" t="s">
        <v>606</v>
      </c>
    </row>
    <row r="15" spans="1:10" ht="11.25" customHeight="1" x14ac:dyDescent="0.15">
      <c r="A15" s="73" t="s">
        <v>605</v>
      </c>
      <c r="B15" s="90" t="s">
        <v>579</v>
      </c>
      <c r="C15" s="287" t="s">
        <v>604</v>
      </c>
      <c r="D15" s="286" t="s">
        <v>603</v>
      </c>
      <c r="E15" s="286" t="s">
        <v>602</v>
      </c>
      <c r="F15" s="292"/>
      <c r="G15" s="291"/>
      <c r="H15" s="290"/>
      <c r="I15" s="291"/>
      <c r="J15" s="284"/>
    </row>
    <row r="16" spans="1:10" ht="11.25" customHeight="1" x14ac:dyDescent="0.15">
      <c r="A16" s="73" t="s">
        <v>489</v>
      </c>
      <c r="B16" s="90" t="s">
        <v>551</v>
      </c>
      <c r="C16" s="287" t="s">
        <v>601</v>
      </c>
      <c r="D16" s="286" t="s">
        <v>600</v>
      </c>
      <c r="E16" s="286" t="s">
        <v>599</v>
      </c>
      <c r="F16" s="73"/>
      <c r="G16" s="73"/>
      <c r="H16" s="82"/>
      <c r="I16" s="283"/>
      <c r="J16" s="283"/>
    </row>
    <row r="17" spans="1:10" ht="11.25" customHeight="1" x14ac:dyDescent="0.15">
      <c r="A17" s="73" t="s">
        <v>489</v>
      </c>
      <c r="B17" s="90" t="s">
        <v>546</v>
      </c>
      <c r="C17" s="287" t="s">
        <v>598</v>
      </c>
      <c r="D17" s="286" t="s">
        <v>597</v>
      </c>
      <c r="E17" s="286" t="s">
        <v>536</v>
      </c>
      <c r="F17" s="649" t="s">
        <v>596</v>
      </c>
      <c r="G17" s="649"/>
      <c r="H17" s="649"/>
      <c r="I17" s="649"/>
    </row>
    <row r="18" spans="1:10" ht="11.25" customHeight="1" x14ac:dyDescent="0.15">
      <c r="A18" s="73" t="s">
        <v>489</v>
      </c>
      <c r="B18" s="90" t="s">
        <v>489</v>
      </c>
      <c r="C18" s="287" t="s">
        <v>595</v>
      </c>
      <c r="D18" s="286" t="s">
        <v>594</v>
      </c>
      <c r="E18" s="286" t="s">
        <v>488</v>
      </c>
      <c r="F18" s="650"/>
      <c r="G18" s="650"/>
      <c r="H18" s="650"/>
      <c r="I18" s="650"/>
      <c r="J18" s="295" t="s">
        <v>593</v>
      </c>
    </row>
    <row r="19" spans="1:10" ht="11.25" customHeight="1" x14ac:dyDescent="0.15">
      <c r="A19" s="73"/>
      <c r="B19" s="90"/>
      <c r="C19" s="287" t="s">
        <v>592</v>
      </c>
      <c r="D19" s="286"/>
      <c r="E19" s="286"/>
      <c r="F19" s="515" t="s">
        <v>591</v>
      </c>
      <c r="G19" s="407" t="s">
        <v>590</v>
      </c>
      <c r="H19" s="651" t="s">
        <v>589</v>
      </c>
      <c r="I19" s="407" t="s">
        <v>588</v>
      </c>
      <c r="J19" s="407" t="s">
        <v>587</v>
      </c>
    </row>
    <row r="20" spans="1:10" ht="11.25" customHeight="1" x14ac:dyDescent="0.15">
      <c r="A20" s="73" t="s">
        <v>489</v>
      </c>
      <c r="B20" s="90" t="s">
        <v>489</v>
      </c>
      <c r="C20" s="287" t="s">
        <v>586</v>
      </c>
      <c r="D20" s="286" t="s">
        <v>585</v>
      </c>
      <c r="E20" s="286" t="s">
        <v>488</v>
      </c>
      <c r="F20" s="401"/>
      <c r="G20" s="409"/>
      <c r="H20" s="652"/>
      <c r="I20" s="409"/>
      <c r="J20" s="409"/>
    </row>
    <row r="21" spans="1:10" ht="11.25" customHeight="1" x14ac:dyDescent="0.15">
      <c r="A21" s="73"/>
      <c r="B21" s="90"/>
      <c r="C21" s="287"/>
      <c r="D21" s="286"/>
      <c r="E21" s="286"/>
      <c r="F21" s="93" t="s">
        <v>584</v>
      </c>
      <c r="G21" s="92" t="s">
        <v>546</v>
      </c>
      <c r="H21" s="294" t="s">
        <v>583</v>
      </c>
      <c r="I21" s="286" t="s">
        <v>582</v>
      </c>
      <c r="J21" s="293" t="s">
        <v>581</v>
      </c>
    </row>
    <row r="22" spans="1:10" ht="11.25" customHeight="1" x14ac:dyDescent="0.15">
      <c r="A22" s="73" t="s">
        <v>580</v>
      </c>
      <c r="B22" s="90" t="s">
        <v>579</v>
      </c>
      <c r="C22" s="287" t="s">
        <v>578</v>
      </c>
      <c r="D22" s="286" t="s">
        <v>577</v>
      </c>
      <c r="E22" s="286" t="s">
        <v>576</v>
      </c>
      <c r="F22" s="73" t="s">
        <v>489</v>
      </c>
      <c r="G22" s="90" t="s">
        <v>489</v>
      </c>
      <c r="H22" s="287" t="s">
        <v>575</v>
      </c>
      <c r="I22" s="286" t="s">
        <v>574</v>
      </c>
      <c r="J22" s="286" t="s">
        <v>573</v>
      </c>
    </row>
    <row r="23" spans="1:10" ht="12" customHeight="1" x14ac:dyDescent="0.15">
      <c r="A23" s="73" t="s">
        <v>489</v>
      </c>
      <c r="B23" s="90" t="s">
        <v>572</v>
      </c>
      <c r="C23" s="287" t="s">
        <v>571</v>
      </c>
      <c r="D23" s="286" t="s">
        <v>570</v>
      </c>
      <c r="E23" s="286" t="s">
        <v>569</v>
      </c>
      <c r="F23" s="292"/>
      <c r="G23" s="291"/>
      <c r="H23" s="290"/>
      <c r="I23" s="289"/>
      <c r="J23" s="284"/>
    </row>
    <row r="24" spans="1:10" ht="12" customHeight="1" x14ac:dyDescent="0.15">
      <c r="A24" s="73" t="s">
        <v>489</v>
      </c>
      <c r="B24" s="90" t="s">
        <v>489</v>
      </c>
      <c r="C24" s="287" t="s">
        <v>568</v>
      </c>
      <c r="D24" s="286" t="s">
        <v>537</v>
      </c>
      <c r="E24" s="286" t="s">
        <v>536</v>
      </c>
      <c r="F24" s="288" t="s">
        <v>567</v>
      </c>
    </row>
    <row r="25" spans="1:10" ht="12" customHeight="1" x14ac:dyDescent="0.15">
      <c r="A25" s="73" t="s">
        <v>489</v>
      </c>
      <c r="B25" s="90" t="s">
        <v>489</v>
      </c>
      <c r="C25" s="287" t="s">
        <v>566</v>
      </c>
      <c r="D25" s="90" t="s">
        <v>489</v>
      </c>
      <c r="E25" s="286" t="s">
        <v>488</v>
      </c>
    </row>
    <row r="26" spans="1:10" ht="12" customHeight="1" x14ac:dyDescent="0.15">
      <c r="A26" s="73" t="s">
        <v>489</v>
      </c>
      <c r="B26" s="90" t="s">
        <v>489</v>
      </c>
      <c r="C26" s="287" t="s">
        <v>565</v>
      </c>
      <c r="D26" s="90" t="s">
        <v>489</v>
      </c>
      <c r="E26" s="286" t="s">
        <v>564</v>
      </c>
    </row>
    <row r="27" spans="1:10" ht="12" customHeight="1" x14ac:dyDescent="0.15">
      <c r="A27" s="73" t="s">
        <v>489</v>
      </c>
      <c r="B27" s="90" t="s">
        <v>489</v>
      </c>
      <c r="C27" s="287" t="s">
        <v>563</v>
      </c>
      <c r="D27" s="90" t="s">
        <v>489</v>
      </c>
      <c r="E27" s="286" t="s">
        <v>525</v>
      </c>
    </row>
    <row r="28" spans="1:10" ht="12" customHeight="1" x14ac:dyDescent="0.15">
      <c r="A28" s="73" t="s">
        <v>489</v>
      </c>
      <c r="B28" s="90" t="s">
        <v>489</v>
      </c>
      <c r="C28" s="287" t="s">
        <v>562</v>
      </c>
      <c r="D28" s="286" t="s">
        <v>532</v>
      </c>
      <c r="E28" s="286" t="s">
        <v>561</v>
      </c>
    </row>
    <row r="29" spans="1:10" ht="12" customHeight="1" x14ac:dyDescent="0.15">
      <c r="A29" s="73" t="s">
        <v>489</v>
      </c>
      <c r="B29" s="90" t="s">
        <v>489</v>
      </c>
      <c r="C29" s="287" t="s">
        <v>560</v>
      </c>
      <c r="D29" s="90" t="s">
        <v>489</v>
      </c>
      <c r="E29" s="286" t="s">
        <v>559</v>
      </c>
    </row>
    <row r="30" spans="1:10" ht="11.25" customHeight="1" x14ac:dyDescent="0.15">
      <c r="A30" s="73" t="s">
        <v>489</v>
      </c>
      <c r="B30" s="90" t="s">
        <v>489</v>
      </c>
      <c r="C30" s="287" t="s">
        <v>558</v>
      </c>
      <c r="D30" s="286" t="s">
        <v>520</v>
      </c>
      <c r="E30" s="286" t="s">
        <v>557</v>
      </c>
    </row>
    <row r="31" spans="1:10" ht="11.25" customHeight="1" x14ac:dyDescent="0.15">
      <c r="A31" s="73" t="s">
        <v>489</v>
      </c>
      <c r="B31" s="90" t="s">
        <v>489</v>
      </c>
      <c r="C31" s="287" t="s">
        <v>556</v>
      </c>
      <c r="D31" s="286" t="s">
        <v>506</v>
      </c>
      <c r="E31" s="286" t="s">
        <v>555</v>
      </c>
    </row>
    <row r="32" spans="1:10" ht="11.25" customHeight="1" x14ac:dyDescent="0.15">
      <c r="A32" s="73" t="s">
        <v>489</v>
      </c>
      <c r="B32" s="90" t="s">
        <v>489</v>
      </c>
      <c r="C32" s="287" t="s">
        <v>554</v>
      </c>
      <c r="D32" s="286" t="s">
        <v>553</v>
      </c>
      <c r="E32" s="286" t="s">
        <v>552</v>
      </c>
    </row>
    <row r="33" spans="1:5" ht="11.25" customHeight="1" x14ac:dyDescent="0.15">
      <c r="A33" s="73" t="s">
        <v>489</v>
      </c>
      <c r="B33" s="90" t="s">
        <v>551</v>
      </c>
      <c r="C33" s="287" t="s">
        <v>550</v>
      </c>
      <c r="D33" s="286" t="s">
        <v>532</v>
      </c>
      <c r="E33" s="286" t="s">
        <v>549</v>
      </c>
    </row>
    <row r="34" spans="1:5" ht="11.25" customHeight="1" x14ac:dyDescent="0.15">
      <c r="A34" s="73"/>
      <c r="B34" s="90"/>
      <c r="C34" s="287"/>
      <c r="D34" s="286"/>
      <c r="E34" s="286" t="s">
        <v>548</v>
      </c>
    </row>
    <row r="35" spans="1:5" ht="11.25" customHeight="1" x14ac:dyDescent="0.15">
      <c r="A35" s="73"/>
      <c r="B35" s="90"/>
      <c r="C35" s="287"/>
      <c r="D35" s="286"/>
      <c r="E35" s="286" t="s">
        <v>547</v>
      </c>
    </row>
    <row r="36" spans="1:5" ht="11.25" customHeight="1" x14ac:dyDescent="0.15">
      <c r="A36" s="73" t="s">
        <v>489</v>
      </c>
      <c r="B36" s="90" t="s">
        <v>546</v>
      </c>
      <c r="C36" s="287" t="s">
        <v>545</v>
      </c>
      <c r="D36" s="286" t="s">
        <v>537</v>
      </c>
      <c r="E36" s="286" t="s">
        <v>544</v>
      </c>
    </row>
    <row r="37" spans="1:5" ht="11.25" customHeight="1" x14ac:dyDescent="0.15">
      <c r="A37" s="73" t="s">
        <v>489</v>
      </c>
      <c r="B37" s="90" t="s">
        <v>489</v>
      </c>
      <c r="C37" s="287" t="s">
        <v>543</v>
      </c>
      <c r="D37" s="90" t="s">
        <v>489</v>
      </c>
      <c r="E37" s="286" t="s">
        <v>488</v>
      </c>
    </row>
    <row r="38" spans="1:5" ht="11.25" customHeight="1" x14ac:dyDescent="0.15">
      <c r="A38" s="73" t="s">
        <v>489</v>
      </c>
      <c r="B38" s="90" t="s">
        <v>489</v>
      </c>
      <c r="C38" s="287" t="s">
        <v>542</v>
      </c>
      <c r="D38" s="286" t="s">
        <v>532</v>
      </c>
      <c r="E38" s="286" t="s">
        <v>488</v>
      </c>
    </row>
    <row r="39" spans="1:5" ht="11.25" customHeight="1" x14ac:dyDescent="0.15">
      <c r="A39" s="73" t="s">
        <v>489</v>
      </c>
      <c r="B39" s="90" t="s">
        <v>489</v>
      </c>
      <c r="C39" s="287" t="s">
        <v>541</v>
      </c>
      <c r="D39" s="286" t="s">
        <v>520</v>
      </c>
      <c r="E39" s="286" t="s">
        <v>488</v>
      </c>
    </row>
    <row r="40" spans="1:5" ht="11.25" customHeight="1" x14ac:dyDescent="0.15">
      <c r="A40" s="73" t="s">
        <v>489</v>
      </c>
      <c r="B40" s="90" t="s">
        <v>489</v>
      </c>
      <c r="C40" s="287" t="s">
        <v>540</v>
      </c>
      <c r="D40" s="286" t="s">
        <v>539</v>
      </c>
      <c r="E40" s="286" t="s">
        <v>488</v>
      </c>
    </row>
    <row r="41" spans="1:5" ht="11.25" customHeight="1" x14ac:dyDescent="0.15">
      <c r="A41" s="73" t="s">
        <v>489</v>
      </c>
      <c r="B41" s="90" t="s">
        <v>489</v>
      </c>
      <c r="C41" s="287" t="s">
        <v>538</v>
      </c>
      <c r="D41" s="286" t="s">
        <v>537</v>
      </c>
      <c r="E41" s="286" t="s">
        <v>536</v>
      </c>
    </row>
    <row r="42" spans="1:5" ht="11.25" customHeight="1" x14ac:dyDescent="0.15">
      <c r="A42" s="73" t="s">
        <v>489</v>
      </c>
      <c r="B42" s="90" t="s">
        <v>489</v>
      </c>
      <c r="C42" s="287" t="s">
        <v>535</v>
      </c>
      <c r="D42" s="90" t="s">
        <v>489</v>
      </c>
      <c r="E42" s="286" t="s">
        <v>534</v>
      </c>
    </row>
    <row r="43" spans="1:5" ht="11.25" customHeight="1" x14ac:dyDescent="0.15">
      <c r="A43" s="73" t="s">
        <v>489</v>
      </c>
      <c r="B43" s="90" t="s">
        <v>489</v>
      </c>
      <c r="C43" s="287" t="s">
        <v>533</v>
      </c>
      <c r="D43" s="286" t="s">
        <v>532</v>
      </c>
      <c r="E43" s="286" t="s">
        <v>531</v>
      </c>
    </row>
    <row r="44" spans="1:5" ht="11.25" customHeight="1" x14ac:dyDescent="0.15">
      <c r="A44" s="73" t="s">
        <v>489</v>
      </c>
      <c r="B44" s="90" t="s">
        <v>489</v>
      </c>
      <c r="C44" s="287" t="s">
        <v>530</v>
      </c>
      <c r="D44" s="90" t="s">
        <v>489</v>
      </c>
      <c r="E44" s="286" t="s">
        <v>519</v>
      </c>
    </row>
    <row r="45" spans="1:5" ht="11.25" customHeight="1" x14ac:dyDescent="0.15">
      <c r="A45" s="73" t="s">
        <v>489</v>
      </c>
      <c r="B45" s="90" t="s">
        <v>489</v>
      </c>
      <c r="C45" s="287" t="s">
        <v>529</v>
      </c>
      <c r="D45" s="90" t="s">
        <v>489</v>
      </c>
      <c r="E45" s="286" t="s">
        <v>528</v>
      </c>
    </row>
    <row r="46" spans="1:5" ht="11.25" customHeight="1" x14ac:dyDescent="0.15">
      <c r="A46" s="73" t="s">
        <v>489</v>
      </c>
      <c r="B46" s="90" t="s">
        <v>489</v>
      </c>
      <c r="C46" s="287" t="s">
        <v>527</v>
      </c>
      <c r="D46" s="90" t="s">
        <v>489</v>
      </c>
      <c r="E46" s="286" t="s">
        <v>517</v>
      </c>
    </row>
    <row r="47" spans="1:5" ht="11.25" customHeight="1" x14ac:dyDescent="0.15">
      <c r="A47" s="73" t="s">
        <v>489</v>
      </c>
      <c r="B47" s="90" t="s">
        <v>489</v>
      </c>
      <c r="C47" s="287" t="s">
        <v>526</v>
      </c>
      <c r="D47" s="90" t="s">
        <v>489</v>
      </c>
      <c r="E47" s="286" t="s">
        <v>525</v>
      </c>
    </row>
    <row r="48" spans="1:5" ht="11.25" customHeight="1" x14ac:dyDescent="0.15">
      <c r="A48" s="73" t="s">
        <v>489</v>
      </c>
      <c r="B48" s="90" t="s">
        <v>489</v>
      </c>
      <c r="C48" s="287" t="s">
        <v>524</v>
      </c>
      <c r="D48" s="286" t="s">
        <v>520</v>
      </c>
      <c r="E48" s="286" t="s">
        <v>523</v>
      </c>
    </row>
    <row r="49" spans="1:5" ht="11.25" customHeight="1" x14ac:dyDescent="0.15">
      <c r="A49" s="73"/>
      <c r="B49" s="90"/>
      <c r="C49" s="287"/>
      <c r="D49" s="286" t="s">
        <v>522</v>
      </c>
      <c r="E49" s="286" t="s">
        <v>488</v>
      </c>
    </row>
    <row r="50" spans="1:5" ht="11.25" customHeight="1" x14ac:dyDescent="0.15">
      <c r="A50" s="73" t="s">
        <v>489</v>
      </c>
      <c r="B50" s="90" t="s">
        <v>489</v>
      </c>
      <c r="C50" s="287" t="s">
        <v>521</v>
      </c>
      <c r="D50" s="286" t="s">
        <v>520</v>
      </c>
      <c r="E50" s="286" t="s">
        <v>519</v>
      </c>
    </row>
    <row r="51" spans="1:5" ht="11.25" customHeight="1" x14ac:dyDescent="0.15">
      <c r="A51" s="73" t="s">
        <v>489</v>
      </c>
      <c r="B51" s="90" t="s">
        <v>489</v>
      </c>
      <c r="C51" s="653" t="s">
        <v>518</v>
      </c>
      <c r="D51" s="90" t="s">
        <v>489</v>
      </c>
      <c r="E51" s="286" t="s">
        <v>517</v>
      </c>
    </row>
    <row r="52" spans="1:5" ht="11.25" customHeight="1" x14ac:dyDescent="0.15">
      <c r="A52" s="73"/>
      <c r="B52" s="90"/>
      <c r="C52" s="654"/>
      <c r="D52" s="286"/>
      <c r="E52" s="286"/>
    </row>
    <row r="53" spans="1:5" ht="11.25" customHeight="1" x14ac:dyDescent="0.15">
      <c r="A53" s="73" t="s">
        <v>489</v>
      </c>
      <c r="B53" s="90" t="s">
        <v>489</v>
      </c>
      <c r="C53" s="287" t="s">
        <v>516</v>
      </c>
      <c r="D53" s="286" t="s">
        <v>515</v>
      </c>
      <c r="E53" s="286" t="s">
        <v>514</v>
      </c>
    </row>
    <row r="54" spans="1:5" ht="11.25" customHeight="1" x14ac:dyDescent="0.15">
      <c r="A54" s="73" t="s">
        <v>489</v>
      </c>
      <c r="B54" s="90" t="s">
        <v>489</v>
      </c>
      <c r="C54" s="287" t="s">
        <v>513</v>
      </c>
      <c r="D54" s="90" t="s">
        <v>489</v>
      </c>
      <c r="E54" s="286" t="s">
        <v>512</v>
      </c>
    </row>
    <row r="55" spans="1:5" ht="11.25" customHeight="1" x14ac:dyDescent="0.15">
      <c r="A55" s="73" t="s">
        <v>489</v>
      </c>
      <c r="B55" s="90" t="s">
        <v>489</v>
      </c>
      <c r="C55" s="287" t="s">
        <v>511</v>
      </c>
      <c r="D55" s="90" t="s">
        <v>489</v>
      </c>
      <c r="E55" s="286" t="s">
        <v>510</v>
      </c>
    </row>
    <row r="56" spans="1:5" ht="11.25" customHeight="1" x14ac:dyDescent="0.15">
      <c r="A56" s="73" t="s">
        <v>489</v>
      </c>
      <c r="B56" s="90" t="s">
        <v>489</v>
      </c>
      <c r="C56" s="287" t="s">
        <v>509</v>
      </c>
      <c r="D56" s="90" t="s">
        <v>489</v>
      </c>
      <c r="E56" s="286" t="s">
        <v>508</v>
      </c>
    </row>
    <row r="57" spans="1:5" ht="11.25" customHeight="1" x14ac:dyDescent="0.15">
      <c r="A57" s="73" t="s">
        <v>489</v>
      </c>
      <c r="B57" s="90" t="s">
        <v>489</v>
      </c>
      <c r="C57" s="287" t="s">
        <v>507</v>
      </c>
      <c r="D57" s="286" t="s">
        <v>506</v>
      </c>
      <c r="E57" s="286" t="s">
        <v>505</v>
      </c>
    </row>
    <row r="58" spans="1:5" ht="11.25" customHeight="1" x14ac:dyDescent="0.15">
      <c r="A58" s="73" t="s">
        <v>489</v>
      </c>
      <c r="B58" s="90" t="s">
        <v>489</v>
      </c>
      <c r="C58" s="287" t="s">
        <v>504</v>
      </c>
      <c r="D58" s="286" t="s">
        <v>503</v>
      </c>
      <c r="E58" s="286" t="s">
        <v>501</v>
      </c>
    </row>
    <row r="59" spans="1:5" ht="11.25" customHeight="1" x14ac:dyDescent="0.15">
      <c r="A59" s="73" t="s">
        <v>489</v>
      </c>
      <c r="B59" s="90" t="s">
        <v>489</v>
      </c>
      <c r="C59" s="287" t="s">
        <v>502</v>
      </c>
      <c r="D59" s="90" t="s">
        <v>489</v>
      </c>
      <c r="E59" s="286" t="s">
        <v>501</v>
      </c>
    </row>
    <row r="60" spans="1:5" ht="11.25" customHeight="1" x14ac:dyDescent="0.15">
      <c r="A60" s="73" t="s">
        <v>489</v>
      </c>
      <c r="B60" s="90" t="s">
        <v>489</v>
      </c>
      <c r="C60" s="287" t="s">
        <v>500</v>
      </c>
      <c r="D60" s="90" t="s">
        <v>489</v>
      </c>
      <c r="E60" s="286" t="s">
        <v>499</v>
      </c>
    </row>
    <row r="61" spans="1:5" ht="11.25" customHeight="1" x14ac:dyDescent="0.15">
      <c r="A61" s="73" t="s">
        <v>489</v>
      </c>
      <c r="B61" s="90" t="s">
        <v>489</v>
      </c>
      <c r="C61" s="287" t="s">
        <v>498</v>
      </c>
      <c r="D61" s="286" t="s">
        <v>497</v>
      </c>
      <c r="E61" s="286" t="s">
        <v>496</v>
      </c>
    </row>
    <row r="62" spans="1:5" ht="11.25" customHeight="1" x14ac:dyDescent="0.15">
      <c r="A62" s="73"/>
      <c r="B62" s="90"/>
      <c r="C62" s="287" t="s">
        <v>495</v>
      </c>
      <c r="D62" s="286"/>
      <c r="E62" s="286"/>
    </row>
    <row r="63" spans="1:5" ht="11.25" customHeight="1" x14ac:dyDescent="0.15">
      <c r="A63" s="73" t="s">
        <v>489</v>
      </c>
      <c r="B63" s="90" t="s">
        <v>489</v>
      </c>
      <c r="C63" s="287" t="s">
        <v>494</v>
      </c>
      <c r="D63" s="90" t="s">
        <v>489</v>
      </c>
      <c r="E63" s="286" t="s">
        <v>488</v>
      </c>
    </row>
    <row r="64" spans="1:5" ht="11.25" customHeight="1" x14ac:dyDescent="0.15">
      <c r="A64" s="73" t="s">
        <v>489</v>
      </c>
      <c r="B64" s="90" t="s">
        <v>489</v>
      </c>
      <c r="C64" s="287" t="s">
        <v>493</v>
      </c>
      <c r="D64" s="286" t="s">
        <v>492</v>
      </c>
      <c r="E64" s="286" t="s">
        <v>491</v>
      </c>
    </row>
    <row r="65" spans="1:5" ht="11.25" customHeight="1" x14ac:dyDescent="0.15">
      <c r="A65" s="69" t="s">
        <v>489</v>
      </c>
      <c r="B65" s="88" t="s">
        <v>489</v>
      </c>
      <c r="C65" s="285" t="s">
        <v>490</v>
      </c>
      <c r="D65" s="88" t="s">
        <v>489</v>
      </c>
      <c r="E65" s="284" t="s">
        <v>488</v>
      </c>
    </row>
    <row r="66" spans="1:5" x14ac:dyDescent="0.15">
      <c r="A66" s="73"/>
      <c r="B66" s="73"/>
      <c r="C66" s="82"/>
      <c r="D66" s="73"/>
      <c r="E66" s="283"/>
    </row>
  </sheetData>
  <mergeCells count="19">
    <mergeCell ref="F5:F6"/>
    <mergeCell ref="C51:C52"/>
    <mergeCell ref="F19:F20"/>
    <mergeCell ref="G19:G20"/>
    <mergeCell ref="H19:H20"/>
    <mergeCell ref="F17:I18"/>
    <mergeCell ref="I19:I20"/>
    <mergeCell ref="J19:J20"/>
    <mergeCell ref="G5:G6"/>
    <mergeCell ref="H5:H6"/>
    <mergeCell ref="I5:I6"/>
    <mergeCell ref="J5:J6"/>
    <mergeCell ref="A1:E2"/>
    <mergeCell ref="A3:D4"/>
    <mergeCell ref="A5:A6"/>
    <mergeCell ref="B5:B6"/>
    <mergeCell ref="C5:C6"/>
    <mergeCell ref="D5:D6"/>
    <mergeCell ref="E5:E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pageOrder="overThenDown" orientation="portrait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Normal="100" zoomScaleSheetLayoutView="100" workbookViewId="0">
      <selection sqref="A1:C3"/>
    </sheetView>
  </sheetViews>
  <sheetFormatPr defaultColWidth="7.5" defaultRowHeight="7.9" customHeight="1" x14ac:dyDescent="0.4"/>
  <cols>
    <col min="1" max="1" width="4.625" style="1" customWidth="1"/>
    <col min="2" max="2" width="4.5" style="1" customWidth="1"/>
    <col min="3" max="3" width="3" style="1" customWidth="1"/>
    <col min="4" max="10" width="10.5" style="1" customWidth="1"/>
    <col min="11" max="11" width="12.125" style="1" customWidth="1"/>
    <col min="12" max="18" width="10.5" style="1" customWidth="1"/>
    <col min="19" max="16384" width="7.5" style="1"/>
  </cols>
  <sheetData>
    <row r="1" spans="1:18" ht="12" customHeight="1" x14ac:dyDescent="0.4">
      <c r="A1" s="328" t="s">
        <v>22</v>
      </c>
      <c r="B1" s="328"/>
      <c r="C1" s="328"/>
      <c r="D1" s="306"/>
      <c r="E1" s="307"/>
      <c r="F1" s="307"/>
      <c r="G1" s="307"/>
      <c r="H1" s="307"/>
      <c r="I1" s="307"/>
      <c r="J1" s="307"/>
      <c r="K1" s="16" t="s">
        <v>45</v>
      </c>
      <c r="L1" s="21"/>
      <c r="M1" s="21"/>
      <c r="N1" s="21"/>
      <c r="O1" s="21"/>
      <c r="P1" s="21"/>
      <c r="Q1" s="21"/>
      <c r="R1" s="21"/>
    </row>
    <row r="2" spans="1:18" ht="12" customHeight="1" x14ac:dyDescent="0.4">
      <c r="A2" s="328"/>
      <c r="B2" s="328"/>
      <c r="C2" s="328"/>
      <c r="D2" s="312" t="s">
        <v>44</v>
      </c>
      <c r="E2" s="311"/>
      <c r="F2" s="311"/>
      <c r="G2" s="306" t="s">
        <v>43</v>
      </c>
      <c r="H2" s="307"/>
      <c r="I2" s="306" t="s">
        <v>42</v>
      </c>
      <c r="J2" s="307"/>
      <c r="K2" s="311" t="s">
        <v>41</v>
      </c>
      <c r="L2" s="311"/>
      <c r="M2" s="318" t="s">
        <v>40</v>
      </c>
      <c r="N2" s="318"/>
      <c r="O2" s="318" t="s">
        <v>39</v>
      </c>
      <c r="P2" s="318"/>
      <c r="Q2" s="312" t="s">
        <v>38</v>
      </c>
      <c r="R2" s="311"/>
    </row>
    <row r="3" spans="1:18" ht="12" customHeight="1" x14ac:dyDescent="0.4">
      <c r="A3" s="328"/>
      <c r="B3" s="328"/>
      <c r="C3" s="328"/>
      <c r="D3" s="15" t="s">
        <v>6</v>
      </c>
      <c r="E3" s="15" t="s">
        <v>5</v>
      </c>
      <c r="F3" s="15" t="s">
        <v>4</v>
      </c>
      <c r="G3" s="15" t="s">
        <v>5</v>
      </c>
      <c r="H3" s="15" t="s">
        <v>4</v>
      </c>
      <c r="I3" s="15" t="s">
        <v>5</v>
      </c>
      <c r="J3" s="15" t="s">
        <v>4</v>
      </c>
      <c r="K3" s="20" t="s">
        <v>5</v>
      </c>
      <c r="L3" s="14" t="s">
        <v>4</v>
      </c>
      <c r="M3" s="14" t="s">
        <v>5</v>
      </c>
      <c r="N3" s="14" t="s">
        <v>4</v>
      </c>
      <c r="O3" s="14" t="s">
        <v>5</v>
      </c>
      <c r="P3" s="14" t="s">
        <v>4</v>
      </c>
      <c r="Q3" s="15" t="s">
        <v>5</v>
      </c>
      <c r="R3" s="15" t="s">
        <v>4</v>
      </c>
    </row>
    <row r="4" spans="1:18" ht="12" customHeight="1" x14ac:dyDescent="0.4">
      <c r="A4" s="13" t="s">
        <v>26</v>
      </c>
      <c r="B4" s="13" t="s">
        <v>25</v>
      </c>
      <c r="C4" s="13" t="s">
        <v>1</v>
      </c>
      <c r="D4" s="9">
        <v>23284</v>
      </c>
      <c r="E4" s="8">
        <v>11842</v>
      </c>
      <c r="F4" s="8">
        <v>11442</v>
      </c>
      <c r="G4" s="8">
        <v>1989</v>
      </c>
      <c r="H4" s="8">
        <v>1876</v>
      </c>
      <c r="I4" s="8">
        <v>1932</v>
      </c>
      <c r="J4" s="8">
        <v>1903</v>
      </c>
      <c r="K4" s="8">
        <v>1973</v>
      </c>
      <c r="L4" s="8">
        <v>1880</v>
      </c>
      <c r="M4" s="8">
        <v>1933</v>
      </c>
      <c r="N4" s="8">
        <v>1929</v>
      </c>
      <c r="O4" s="8">
        <v>1973</v>
      </c>
      <c r="P4" s="8">
        <v>1947</v>
      </c>
      <c r="Q4" s="12">
        <v>2042</v>
      </c>
      <c r="R4" s="12">
        <v>1907</v>
      </c>
    </row>
    <row r="5" spans="1:18" ht="12" customHeight="1" x14ac:dyDescent="0.4">
      <c r="A5" s="11"/>
      <c r="B5" s="11">
        <v>2</v>
      </c>
      <c r="C5" s="11"/>
      <c r="D5" s="9">
        <v>23124</v>
      </c>
      <c r="E5" s="8">
        <v>11760</v>
      </c>
      <c r="F5" s="8">
        <v>11364</v>
      </c>
      <c r="G5" s="8">
        <v>1942</v>
      </c>
      <c r="H5" s="8">
        <v>1845</v>
      </c>
      <c r="I5" s="8">
        <v>2001</v>
      </c>
      <c r="J5" s="8">
        <v>1864</v>
      </c>
      <c r="K5" s="8">
        <v>1935</v>
      </c>
      <c r="L5" s="8">
        <v>1897</v>
      </c>
      <c r="M5" s="8">
        <v>1967</v>
      </c>
      <c r="N5" s="8">
        <v>1884</v>
      </c>
      <c r="O5" s="8">
        <v>1941</v>
      </c>
      <c r="P5" s="8">
        <v>1938</v>
      </c>
      <c r="Q5" s="8">
        <v>1974</v>
      </c>
      <c r="R5" s="8">
        <v>1936</v>
      </c>
    </row>
    <row r="6" spans="1:18" ht="12" customHeight="1" x14ac:dyDescent="0.4">
      <c r="B6" s="11">
        <v>3</v>
      </c>
      <c r="C6" s="10"/>
      <c r="D6" s="9">
        <v>23056</v>
      </c>
      <c r="E6" s="8">
        <v>11788</v>
      </c>
      <c r="F6" s="8">
        <v>11268</v>
      </c>
      <c r="G6" s="8">
        <v>2008</v>
      </c>
      <c r="H6" s="8">
        <v>1830</v>
      </c>
      <c r="I6" s="8">
        <v>1937</v>
      </c>
      <c r="J6" s="8">
        <v>1833</v>
      </c>
      <c r="K6" s="8">
        <v>1993</v>
      </c>
      <c r="L6" s="8">
        <v>1876</v>
      </c>
      <c r="M6" s="8">
        <v>1925</v>
      </c>
      <c r="N6" s="8">
        <v>1888</v>
      </c>
      <c r="O6" s="8">
        <v>1980</v>
      </c>
      <c r="P6" s="8">
        <v>1891</v>
      </c>
      <c r="Q6" s="8">
        <v>1945</v>
      </c>
      <c r="R6" s="8">
        <v>1950</v>
      </c>
    </row>
    <row r="7" spans="1:18" ht="12" customHeight="1" x14ac:dyDescent="0.4">
      <c r="B7" s="11">
        <v>4</v>
      </c>
      <c r="C7" s="10"/>
      <c r="D7" s="9">
        <v>22957</v>
      </c>
      <c r="E7" s="8">
        <v>11830</v>
      </c>
      <c r="F7" s="8">
        <v>11127</v>
      </c>
      <c r="G7" s="8">
        <v>1995</v>
      </c>
      <c r="H7" s="8">
        <v>1810</v>
      </c>
      <c r="I7" s="8">
        <v>2002</v>
      </c>
      <c r="J7" s="8">
        <v>1822</v>
      </c>
      <c r="K7" s="8">
        <v>1944</v>
      </c>
      <c r="L7" s="8">
        <v>1834</v>
      </c>
      <c r="M7" s="8">
        <v>1995</v>
      </c>
      <c r="N7" s="8">
        <v>1879</v>
      </c>
      <c r="O7" s="8">
        <v>1928</v>
      </c>
      <c r="P7" s="8">
        <v>1892</v>
      </c>
      <c r="Q7" s="8">
        <v>1966</v>
      </c>
      <c r="R7" s="8">
        <v>1890</v>
      </c>
    </row>
    <row r="8" spans="1:18" ht="12" customHeight="1" x14ac:dyDescent="0.4">
      <c r="A8" s="7"/>
      <c r="B8" s="6">
        <v>5</v>
      </c>
      <c r="C8" s="6"/>
      <c r="D8" s="5">
        <v>22785</v>
      </c>
      <c r="E8" s="4">
        <v>11782</v>
      </c>
      <c r="F8" s="4">
        <v>11003</v>
      </c>
      <c r="G8" s="4">
        <v>1909</v>
      </c>
      <c r="H8" s="4">
        <v>1767</v>
      </c>
      <c r="I8" s="4">
        <v>1993</v>
      </c>
      <c r="J8" s="4">
        <v>1806</v>
      </c>
      <c r="K8" s="4">
        <v>1995</v>
      </c>
      <c r="L8" s="4">
        <v>1827</v>
      </c>
      <c r="M8" s="4">
        <v>1953</v>
      </c>
      <c r="N8" s="4">
        <v>1841</v>
      </c>
      <c r="O8" s="4">
        <v>1994</v>
      </c>
      <c r="P8" s="4">
        <v>1876</v>
      </c>
      <c r="Q8" s="4">
        <v>1938</v>
      </c>
      <c r="R8" s="4">
        <v>1886</v>
      </c>
    </row>
    <row r="9" spans="1:18" ht="12" customHeight="1" x14ac:dyDescent="0.4">
      <c r="A9" s="1" t="s">
        <v>29</v>
      </c>
    </row>
    <row r="10" spans="1:18" ht="12" customHeight="1" x14ac:dyDescent="0.4"/>
    <row r="11" spans="1:18" ht="12" customHeight="1" x14ac:dyDescent="0.4"/>
    <row r="12" spans="1:18" ht="12" customHeight="1" x14ac:dyDescent="0.4"/>
    <row r="13" spans="1:18" ht="12" customHeight="1" x14ac:dyDescent="0.4"/>
    <row r="14" spans="1:18" ht="12" customHeight="1" x14ac:dyDescent="0.4"/>
    <row r="15" spans="1:18" ht="12" customHeight="1" x14ac:dyDescent="0.4"/>
    <row r="16" spans="1:18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</sheetData>
  <mergeCells count="9">
    <mergeCell ref="K2:L2"/>
    <mergeCell ref="M2:N2"/>
    <mergeCell ref="O2:P2"/>
    <mergeCell ref="Q2:R2"/>
    <mergeCell ref="A1:C3"/>
    <mergeCell ref="D1:J1"/>
    <mergeCell ref="D2:F2"/>
    <mergeCell ref="G2:H2"/>
    <mergeCell ref="I2:J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4"/>
  <cols>
    <col min="1" max="1" width="4.625" style="22" customWidth="1"/>
    <col min="2" max="2" width="3.125" style="22" customWidth="1"/>
    <col min="3" max="3" width="3" style="22" customWidth="1"/>
    <col min="4" max="13" width="7.5" style="22" customWidth="1"/>
    <col min="14" max="16384" width="7.5" style="22"/>
  </cols>
  <sheetData>
    <row r="1" spans="1:13" ht="12" customHeight="1" x14ac:dyDescent="0.4">
      <c r="A1" s="329" t="s">
        <v>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2" customHeight="1" x14ac:dyDescent="0.4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13" ht="12" customHeight="1" x14ac:dyDescent="0.4">
      <c r="A3" s="330" t="s">
        <v>54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</row>
    <row r="4" spans="1:13" ht="12" customHeight="1" x14ac:dyDescent="0.4">
      <c r="A4" s="331" t="s">
        <v>22</v>
      </c>
      <c r="B4" s="332"/>
      <c r="C4" s="332"/>
      <c r="D4" s="332" t="s">
        <v>53</v>
      </c>
      <c r="E4" s="332" t="s">
        <v>52</v>
      </c>
      <c r="F4" s="332"/>
      <c r="G4" s="332"/>
      <c r="H4" s="332"/>
      <c r="I4" s="337" t="s">
        <v>34</v>
      </c>
      <c r="J4" s="338"/>
      <c r="K4" s="338"/>
      <c r="L4" s="339" t="s">
        <v>18</v>
      </c>
      <c r="M4" s="342" t="s">
        <v>33</v>
      </c>
    </row>
    <row r="5" spans="1:13" ht="12" customHeight="1" x14ac:dyDescent="0.4">
      <c r="A5" s="333"/>
      <c r="B5" s="334"/>
      <c r="C5" s="334"/>
      <c r="D5" s="334"/>
      <c r="E5" s="337" t="s">
        <v>13</v>
      </c>
      <c r="F5" s="346" t="s">
        <v>51</v>
      </c>
      <c r="G5" s="346" t="s">
        <v>50</v>
      </c>
      <c r="H5" s="337" t="s">
        <v>30</v>
      </c>
      <c r="I5" s="332" t="s">
        <v>49</v>
      </c>
      <c r="J5" s="337" t="s">
        <v>12</v>
      </c>
      <c r="K5" s="332" t="s">
        <v>48</v>
      </c>
      <c r="L5" s="340"/>
      <c r="M5" s="343"/>
    </row>
    <row r="6" spans="1:13" ht="12" customHeight="1" x14ac:dyDescent="0.4">
      <c r="A6" s="335"/>
      <c r="B6" s="336"/>
      <c r="C6" s="336"/>
      <c r="D6" s="336"/>
      <c r="E6" s="345"/>
      <c r="F6" s="347"/>
      <c r="G6" s="347"/>
      <c r="H6" s="345"/>
      <c r="I6" s="336"/>
      <c r="J6" s="345"/>
      <c r="K6" s="336"/>
      <c r="L6" s="341"/>
      <c r="M6" s="344"/>
    </row>
    <row r="7" spans="1:13" ht="12" customHeight="1" x14ac:dyDescent="0.4">
      <c r="A7" s="13" t="s">
        <v>26</v>
      </c>
      <c r="B7" s="13" t="s">
        <v>25</v>
      </c>
      <c r="C7" s="13" t="s">
        <v>1</v>
      </c>
      <c r="D7" s="9">
        <v>23</v>
      </c>
      <c r="E7" s="8">
        <v>364</v>
      </c>
      <c r="F7" s="8">
        <v>329</v>
      </c>
      <c r="G7" s="8">
        <v>0</v>
      </c>
      <c r="H7" s="8">
        <v>35</v>
      </c>
      <c r="I7" s="8">
        <v>685</v>
      </c>
      <c r="J7" s="8">
        <v>369</v>
      </c>
      <c r="K7" s="8">
        <v>316</v>
      </c>
      <c r="L7" s="8">
        <v>92</v>
      </c>
      <c r="M7" s="8">
        <v>65</v>
      </c>
    </row>
    <row r="8" spans="1:13" ht="12" customHeight="1" x14ac:dyDescent="0.4">
      <c r="A8" s="11"/>
      <c r="B8" s="11">
        <v>2</v>
      </c>
      <c r="C8" s="11"/>
      <c r="D8" s="9">
        <v>23</v>
      </c>
      <c r="E8" s="8">
        <v>358</v>
      </c>
      <c r="F8" s="8">
        <v>318</v>
      </c>
      <c r="G8" s="8">
        <v>0</v>
      </c>
      <c r="H8" s="8">
        <v>40</v>
      </c>
      <c r="I8" s="8">
        <v>684</v>
      </c>
      <c r="J8" s="8">
        <v>368</v>
      </c>
      <c r="K8" s="8">
        <v>316</v>
      </c>
      <c r="L8" s="8">
        <v>99</v>
      </c>
      <c r="M8" s="8">
        <v>66</v>
      </c>
    </row>
    <row r="9" spans="1:13" ht="12" customHeight="1" x14ac:dyDescent="0.4">
      <c r="B9" s="11">
        <v>3</v>
      </c>
      <c r="C9" s="10"/>
      <c r="D9" s="9">
        <v>23</v>
      </c>
      <c r="E9" s="8">
        <v>362</v>
      </c>
      <c r="F9" s="8">
        <v>320</v>
      </c>
      <c r="G9" s="8">
        <v>0</v>
      </c>
      <c r="H9" s="8">
        <v>42</v>
      </c>
      <c r="I9" s="8">
        <v>687</v>
      </c>
      <c r="J9" s="8">
        <v>371</v>
      </c>
      <c r="K9" s="8">
        <v>316</v>
      </c>
      <c r="L9" s="8">
        <v>88</v>
      </c>
      <c r="M9" s="8">
        <v>67</v>
      </c>
    </row>
    <row r="10" spans="1:13" ht="12" customHeight="1" x14ac:dyDescent="0.4">
      <c r="A10" s="11"/>
      <c r="B10" s="11">
        <v>4</v>
      </c>
      <c r="C10" s="10"/>
      <c r="D10" s="9">
        <v>23</v>
      </c>
      <c r="E10" s="8">
        <v>364</v>
      </c>
      <c r="F10" s="8">
        <v>319</v>
      </c>
      <c r="G10" s="8" t="s">
        <v>47</v>
      </c>
      <c r="H10" s="8">
        <v>45</v>
      </c>
      <c r="I10" s="8">
        <v>689</v>
      </c>
      <c r="J10" s="8">
        <v>366</v>
      </c>
      <c r="K10" s="8">
        <v>323</v>
      </c>
      <c r="L10" s="8">
        <v>85</v>
      </c>
      <c r="M10" s="8">
        <v>64</v>
      </c>
    </row>
    <row r="11" spans="1:13" ht="12" customHeight="1" x14ac:dyDescent="0.4">
      <c r="A11" s="7"/>
      <c r="B11" s="6">
        <v>5</v>
      </c>
      <c r="C11" s="6"/>
      <c r="D11" s="5">
        <v>23</v>
      </c>
      <c r="E11" s="4">
        <v>369</v>
      </c>
      <c r="F11" s="4">
        <v>317</v>
      </c>
      <c r="G11" s="4">
        <v>0</v>
      </c>
      <c r="H11" s="4">
        <v>52</v>
      </c>
      <c r="I11" s="4">
        <v>734</v>
      </c>
      <c r="J11" s="4">
        <v>396</v>
      </c>
      <c r="K11" s="4">
        <v>338</v>
      </c>
      <c r="L11" s="4">
        <v>103</v>
      </c>
      <c r="M11" s="4">
        <v>85</v>
      </c>
    </row>
    <row r="12" spans="1:13" ht="14.25" customHeight="1" x14ac:dyDescent="0.4">
      <c r="A12" s="22" t="s">
        <v>46</v>
      </c>
    </row>
    <row r="13" spans="1:13" ht="14.25" customHeight="1" x14ac:dyDescent="0.4">
      <c r="A13" s="22" t="s">
        <v>0</v>
      </c>
    </row>
  </sheetData>
  <mergeCells count="15">
    <mergeCell ref="A1:M2"/>
    <mergeCell ref="A3:M3"/>
    <mergeCell ref="A4:C6"/>
    <mergeCell ref="D4:D6"/>
    <mergeCell ref="E4:H4"/>
    <mergeCell ref="I4:K4"/>
    <mergeCell ref="L4:L6"/>
    <mergeCell ref="M4:M6"/>
    <mergeCell ref="E5:E6"/>
    <mergeCell ref="F5:F6"/>
    <mergeCell ref="G5:G6"/>
    <mergeCell ref="H5:H6"/>
    <mergeCell ref="I5:I6"/>
    <mergeCell ref="J5:J6"/>
    <mergeCell ref="K5:K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zoomScaleSheetLayoutView="100" workbookViewId="0">
      <selection sqref="A1:C3"/>
    </sheetView>
  </sheetViews>
  <sheetFormatPr defaultColWidth="7.5" defaultRowHeight="7.9" customHeight="1" x14ac:dyDescent="0.4"/>
  <cols>
    <col min="1" max="1" width="4.625" style="22" customWidth="1"/>
    <col min="2" max="2" width="3.125" style="22" customWidth="1"/>
    <col min="3" max="3" width="3" style="22" customWidth="1"/>
    <col min="4" max="4" width="8.875" style="22" customWidth="1"/>
    <col min="5" max="5" width="9" style="22" customWidth="1"/>
    <col min="6" max="6" width="7.5" style="22" customWidth="1"/>
    <col min="7" max="7" width="9.125" style="22" customWidth="1"/>
    <col min="8" max="8" width="7.5" style="22" customWidth="1"/>
    <col min="9" max="9" width="9" style="22" customWidth="1"/>
    <col min="10" max="10" width="7.5" style="22" customWidth="1"/>
    <col min="11" max="11" width="9" style="22" customWidth="1"/>
    <col min="12" max="12" width="7.625" style="22" customWidth="1"/>
    <col min="13" max="16384" width="7.5" style="22"/>
  </cols>
  <sheetData>
    <row r="1" spans="1:12" ht="12" customHeight="1" x14ac:dyDescent="0.4">
      <c r="A1" s="338" t="s">
        <v>22</v>
      </c>
      <c r="B1" s="338"/>
      <c r="C1" s="338"/>
      <c r="D1" s="349" t="s">
        <v>61</v>
      </c>
      <c r="E1" s="352"/>
      <c r="F1" s="352"/>
      <c r="G1" s="352"/>
      <c r="H1" s="352"/>
      <c r="I1" s="352"/>
      <c r="J1" s="352"/>
      <c r="K1" s="352"/>
      <c r="L1" s="352"/>
    </row>
    <row r="2" spans="1:12" ht="12" customHeight="1" x14ac:dyDescent="0.4">
      <c r="A2" s="350"/>
      <c r="B2" s="350"/>
      <c r="C2" s="350"/>
      <c r="D2" s="349" t="s">
        <v>60</v>
      </c>
      <c r="E2" s="352"/>
      <c r="F2" s="352"/>
      <c r="G2" s="348" t="s">
        <v>43</v>
      </c>
      <c r="H2" s="348"/>
      <c r="I2" s="348" t="s">
        <v>59</v>
      </c>
      <c r="J2" s="348"/>
      <c r="K2" s="348" t="s">
        <v>58</v>
      </c>
      <c r="L2" s="349"/>
    </row>
    <row r="3" spans="1:12" ht="12" customHeight="1" x14ac:dyDescent="0.4">
      <c r="A3" s="351"/>
      <c r="B3" s="351"/>
      <c r="C3" s="351"/>
      <c r="D3" s="23" t="s">
        <v>13</v>
      </c>
      <c r="E3" s="24" t="s">
        <v>57</v>
      </c>
      <c r="F3" s="24" t="s">
        <v>48</v>
      </c>
      <c r="G3" s="24" t="s">
        <v>57</v>
      </c>
      <c r="H3" s="24" t="s">
        <v>48</v>
      </c>
      <c r="I3" s="24" t="s">
        <v>57</v>
      </c>
      <c r="J3" s="24" t="s">
        <v>48</v>
      </c>
      <c r="K3" s="24" t="s">
        <v>57</v>
      </c>
      <c r="L3" s="23" t="s">
        <v>48</v>
      </c>
    </row>
    <row r="4" spans="1:12" ht="12" customHeight="1" x14ac:dyDescent="0.4">
      <c r="A4" s="13" t="s">
        <v>26</v>
      </c>
      <c r="B4" s="13" t="s">
        <v>25</v>
      </c>
      <c r="C4" s="13" t="s">
        <v>1</v>
      </c>
      <c r="D4" s="9">
        <v>11425</v>
      </c>
      <c r="E4" s="8">
        <v>5849</v>
      </c>
      <c r="F4" s="8">
        <v>5576</v>
      </c>
      <c r="G4" s="8">
        <v>1953</v>
      </c>
      <c r="H4" s="8">
        <v>1895</v>
      </c>
      <c r="I4" s="8">
        <v>1897</v>
      </c>
      <c r="J4" s="8">
        <v>1767</v>
      </c>
      <c r="K4" s="8">
        <v>1999</v>
      </c>
      <c r="L4" s="8">
        <v>1914</v>
      </c>
    </row>
    <row r="5" spans="1:12" ht="12" customHeight="1" x14ac:dyDescent="0.4">
      <c r="A5" s="11"/>
      <c r="B5" s="11">
        <v>2</v>
      </c>
      <c r="C5" s="11"/>
      <c r="D5" s="9">
        <v>11306</v>
      </c>
      <c r="E5" s="8">
        <v>5792</v>
      </c>
      <c r="F5" s="8">
        <v>5514</v>
      </c>
      <c r="G5" s="8">
        <v>1927</v>
      </c>
      <c r="H5" s="8">
        <v>1852</v>
      </c>
      <c r="I5" s="8">
        <v>1955</v>
      </c>
      <c r="J5" s="8">
        <v>1894</v>
      </c>
      <c r="K5" s="8">
        <v>1910</v>
      </c>
      <c r="L5" s="8">
        <v>1768</v>
      </c>
    </row>
    <row r="6" spans="1:12" ht="12" customHeight="1" x14ac:dyDescent="0.4">
      <c r="B6" s="11">
        <v>3</v>
      </c>
      <c r="C6" s="10"/>
      <c r="D6" s="9">
        <v>11437</v>
      </c>
      <c r="E6" s="8">
        <v>5819</v>
      </c>
      <c r="F6" s="8">
        <v>5618</v>
      </c>
      <c r="G6" s="8">
        <v>1921</v>
      </c>
      <c r="H6" s="8">
        <v>1885</v>
      </c>
      <c r="I6" s="8">
        <v>1934</v>
      </c>
      <c r="J6" s="8">
        <v>1842</v>
      </c>
      <c r="K6" s="8">
        <v>1964</v>
      </c>
      <c r="L6" s="8">
        <v>1891</v>
      </c>
    </row>
    <row r="7" spans="1:12" ht="12" customHeight="1" x14ac:dyDescent="0.4">
      <c r="A7" s="11"/>
      <c r="B7" s="11">
        <v>4</v>
      </c>
      <c r="C7" s="10"/>
      <c r="D7" s="9">
        <v>11476</v>
      </c>
      <c r="E7" s="8">
        <v>5833</v>
      </c>
      <c r="F7" s="8">
        <v>5643</v>
      </c>
      <c r="G7" s="8">
        <v>1982</v>
      </c>
      <c r="H7" s="8">
        <v>1906</v>
      </c>
      <c r="I7" s="8">
        <v>1926</v>
      </c>
      <c r="J7" s="8">
        <v>1882</v>
      </c>
      <c r="K7" s="8">
        <v>1925</v>
      </c>
      <c r="L7" s="8">
        <v>1855</v>
      </c>
    </row>
    <row r="8" spans="1:12" ht="12" customHeight="1" x14ac:dyDescent="0.4">
      <c r="A8" s="7"/>
      <c r="B8" s="6">
        <v>5</v>
      </c>
      <c r="C8" s="6"/>
      <c r="D8" s="5">
        <v>11459</v>
      </c>
      <c r="E8" s="4">
        <v>5819</v>
      </c>
      <c r="F8" s="4">
        <v>5640</v>
      </c>
      <c r="G8" s="4">
        <v>1904</v>
      </c>
      <c r="H8" s="4">
        <v>1850</v>
      </c>
      <c r="I8" s="4">
        <v>1984</v>
      </c>
      <c r="J8" s="4">
        <v>1909</v>
      </c>
      <c r="K8" s="4">
        <v>1931</v>
      </c>
      <c r="L8" s="4">
        <v>1881</v>
      </c>
    </row>
    <row r="9" spans="1:12" ht="12" customHeight="1" x14ac:dyDescent="0.4">
      <c r="A9" s="22" t="s">
        <v>56</v>
      </c>
    </row>
    <row r="10" spans="1:12" ht="12" customHeight="1" x14ac:dyDescent="0.4">
      <c r="A10" s="22" t="s">
        <v>0</v>
      </c>
    </row>
    <row r="11" spans="1:12" ht="14.25" customHeight="1" x14ac:dyDescent="0.4"/>
    <row r="12" spans="1:12" ht="14.25" customHeight="1" x14ac:dyDescent="0.4"/>
  </sheetData>
  <mergeCells count="6">
    <mergeCell ref="K2:L2"/>
    <mergeCell ref="A1:C3"/>
    <mergeCell ref="D1:L1"/>
    <mergeCell ref="D2:F2"/>
    <mergeCell ref="G2:H2"/>
    <mergeCell ref="I2:J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zoomScaleSheetLayoutView="100" workbookViewId="0">
      <selection sqref="A1:L2"/>
    </sheetView>
  </sheetViews>
  <sheetFormatPr defaultColWidth="7.5" defaultRowHeight="7.9" customHeight="1" x14ac:dyDescent="0.4"/>
  <cols>
    <col min="1" max="1" width="4.5" style="22" customWidth="1"/>
    <col min="2" max="2" width="3.125" style="22" customWidth="1"/>
    <col min="3" max="3" width="3" style="22" customWidth="1"/>
    <col min="4" max="4" width="9" style="22" customWidth="1"/>
    <col min="5" max="7" width="7.5" style="22" customWidth="1"/>
    <col min="8" max="8" width="9" style="22" customWidth="1"/>
    <col min="9" max="10" width="7.5" style="22" customWidth="1"/>
    <col min="11" max="11" width="10.5" style="22" customWidth="1"/>
    <col min="12" max="12" width="9" style="22" customWidth="1"/>
    <col min="13" max="16384" width="7.5" style="22"/>
  </cols>
  <sheetData>
    <row r="1" spans="1:12" ht="12" customHeight="1" x14ac:dyDescent="0.4">
      <c r="A1" s="329" t="s">
        <v>66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12" customHeight="1" x14ac:dyDescent="0.4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ht="12" customHeight="1" x14ac:dyDescent="0.4">
      <c r="A3" s="330" t="s">
        <v>54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2" ht="12" customHeight="1" x14ac:dyDescent="0.4">
      <c r="A4" s="331" t="s">
        <v>22</v>
      </c>
      <c r="B4" s="332"/>
      <c r="C4" s="332"/>
      <c r="D4" s="348" t="s">
        <v>36</v>
      </c>
      <c r="E4" s="348"/>
      <c r="F4" s="348"/>
      <c r="G4" s="348"/>
      <c r="H4" s="348" t="s">
        <v>34</v>
      </c>
      <c r="I4" s="348"/>
      <c r="J4" s="348"/>
      <c r="K4" s="339" t="s">
        <v>18</v>
      </c>
      <c r="L4" s="342" t="s">
        <v>33</v>
      </c>
    </row>
    <row r="5" spans="1:12" ht="12" customHeight="1" x14ac:dyDescent="0.4">
      <c r="A5" s="333"/>
      <c r="B5" s="334"/>
      <c r="C5" s="334"/>
      <c r="D5" s="334" t="s">
        <v>49</v>
      </c>
      <c r="E5" s="334" t="s">
        <v>65</v>
      </c>
      <c r="F5" s="334" t="s">
        <v>64</v>
      </c>
      <c r="G5" s="334" t="s">
        <v>63</v>
      </c>
      <c r="H5" s="334" t="s">
        <v>49</v>
      </c>
      <c r="I5" s="334" t="s">
        <v>57</v>
      </c>
      <c r="J5" s="334" t="s">
        <v>48</v>
      </c>
      <c r="K5" s="334"/>
      <c r="L5" s="353"/>
    </row>
    <row r="6" spans="1:12" ht="12" customHeight="1" x14ac:dyDescent="0.4">
      <c r="A6" s="335"/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45"/>
    </row>
    <row r="7" spans="1:12" ht="12" customHeight="1" x14ac:dyDescent="0.4">
      <c r="A7" s="13" t="s">
        <v>26</v>
      </c>
      <c r="B7" s="13" t="s">
        <v>25</v>
      </c>
      <c r="C7" s="13" t="s">
        <v>1</v>
      </c>
      <c r="D7" s="9">
        <v>10</v>
      </c>
      <c r="E7" s="8">
        <v>9</v>
      </c>
      <c r="F7" s="8">
        <v>1</v>
      </c>
      <c r="G7" s="8">
        <v>0</v>
      </c>
      <c r="H7" s="8">
        <v>622</v>
      </c>
      <c r="I7" s="8">
        <v>396</v>
      </c>
      <c r="J7" s="8">
        <v>226</v>
      </c>
      <c r="K7" s="8">
        <v>174</v>
      </c>
      <c r="L7" s="8">
        <v>76</v>
      </c>
    </row>
    <row r="8" spans="1:12" ht="12" customHeight="1" x14ac:dyDescent="0.4">
      <c r="A8" s="11"/>
      <c r="B8" s="11">
        <v>2</v>
      </c>
      <c r="C8" s="11"/>
      <c r="D8" s="9">
        <v>10</v>
      </c>
      <c r="E8" s="8">
        <v>9</v>
      </c>
      <c r="F8" s="8">
        <v>1</v>
      </c>
      <c r="G8" s="8">
        <v>0</v>
      </c>
      <c r="H8" s="8">
        <v>628</v>
      </c>
      <c r="I8" s="8">
        <v>399</v>
      </c>
      <c r="J8" s="8">
        <v>229</v>
      </c>
      <c r="K8" s="8">
        <v>167</v>
      </c>
      <c r="L8" s="8">
        <v>80</v>
      </c>
    </row>
    <row r="9" spans="1:12" ht="12" customHeight="1" x14ac:dyDescent="0.4">
      <c r="B9" s="11">
        <v>3</v>
      </c>
      <c r="C9" s="10"/>
      <c r="D9" s="9">
        <v>10</v>
      </c>
      <c r="E9" s="8">
        <v>9</v>
      </c>
      <c r="F9" s="8">
        <v>1</v>
      </c>
      <c r="G9" s="8">
        <v>0</v>
      </c>
      <c r="H9" s="8">
        <v>622</v>
      </c>
      <c r="I9" s="8">
        <v>408</v>
      </c>
      <c r="J9" s="8">
        <v>214</v>
      </c>
      <c r="K9" s="8">
        <v>170</v>
      </c>
      <c r="L9" s="8">
        <v>76</v>
      </c>
    </row>
    <row r="10" spans="1:12" ht="12" customHeight="1" x14ac:dyDescent="0.4">
      <c r="A10" s="11"/>
      <c r="B10" s="11">
        <v>4</v>
      </c>
      <c r="C10" s="10"/>
      <c r="D10" s="9">
        <v>10</v>
      </c>
      <c r="E10" s="8">
        <v>9</v>
      </c>
      <c r="F10" s="8">
        <v>1</v>
      </c>
      <c r="G10" s="8" t="s">
        <v>47</v>
      </c>
      <c r="H10" s="8">
        <v>613</v>
      </c>
      <c r="I10" s="8">
        <v>395</v>
      </c>
      <c r="J10" s="8">
        <v>218</v>
      </c>
      <c r="K10" s="8">
        <v>161</v>
      </c>
      <c r="L10" s="8">
        <v>82</v>
      </c>
    </row>
    <row r="11" spans="1:12" ht="12" customHeight="1" x14ac:dyDescent="0.4">
      <c r="A11" s="7"/>
      <c r="B11" s="6">
        <v>5</v>
      </c>
      <c r="C11" s="6"/>
      <c r="D11" s="5">
        <v>10</v>
      </c>
      <c r="E11" s="4">
        <v>9</v>
      </c>
      <c r="F11" s="4">
        <v>1</v>
      </c>
      <c r="G11" s="4">
        <v>0</v>
      </c>
      <c r="H11" s="4">
        <v>611</v>
      </c>
      <c r="I11" s="4">
        <v>385</v>
      </c>
      <c r="J11" s="4">
        <v>226</v>
      </c>
      <c r="K11" s="4">
        <v>132</v>
      </c>
      <c r="L11" s="4">
        <v>81</v>
      </c>
    </row>
    <row r="12" spans="1:12" ht="12" customHeight="1" x14ac:dyDescent="0.4">
      <c r="A12" s="22" t="s">
        <v>62</v>
      </c>
    </row>
    <row r="13" spans="1:12" ht="12" customHeight="1" x14ac:dyDescent="0.4">
      <c r="A13" s="22" t="s">
        <v>0</v>
      </c>
    </row>
    <row r="14" spans="1:12" ht="12" customHeight="1" x14ac:dyDescent="0.4"/>
    <row r="15" spans="1:12" ht="14.25" customHeight="1" x14ac:dyDescent="0.4"/>
    <row r="16" spans="1:12" ht="14.25" customHeight="1" x14ac:dyDescent="0.4"/>
    <row r="17" ht="14.25" customHeight="1" x14ac:dyDescent="0.4"/>
    <row r="18" ht="14.25" customHeight="1" x14ac:dyDescent="0.4"/>
  </sheetData>
  <mergeCells count="14">
    <mergeCell ref="I5:I6"/>
    <mergeCell ref="J5:J6"/>
    <mergeCell ref="A1:L2"/>
    <mergeCell ref="A3:L3"/>
    <mergeCell ref="A4:C6"/>
    <mergeCell ref="D4:G4"/>
    <mergeCell ref="H4:J4"/>
    <mergeCell ref="K4:K6"/>
    <mergeCell ref="L4:L6"/>
    <mergeCell ref="D5:D6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zoomScaleSheetLayoutView="100" workbookViewId="0">
      <selection sqref="A1:C3"/>
    </sheetView>
  </sheetViews>
  <sheetFormatPr defaultColWidth="7.5" defaultRowHeight="7.9" customHeight="1" x14ac:dyDescent="0.4"/>
  <cols>
    <col min="1" max="1" width="4.625" style="22" customWidth="1"/>
    <col min="2" max="3" width="3" style="22" customWidth="1"/>
    <col min="4" max="5" width="7.5" style="22" customWidth="1"/>
    <col min="6" max="6" width="6" style="22" customWidth="1"/>
    <col min="7" max="7" width="7.5" style="22" customWidth="1"/>
    <col min="8" max="8" width="6" style="22" customWidth="1"/>
    <col min="9" max="9" width="7.5" style="22" customWidth="1"/>
    <col min="10" max="10" width="6" style="22" customWidth="1"/>
    <col min="11" max="11" width="7.5" style="22" customWidth="1"/>
    <col min="12" max="12" width="6" style="22" customWidth="1"/>
    <col min="13" max="13" width="7.5" style="22" customWidth="1"/>
    <col min="14" max="14" width="6" style="22" customWidth="1"/>
    <col min="15" max="16384" width="7.5" style="22"/>
  </cols>
  <sheetData>
    <row r="1" spans="1:14" ht="12" customHeight="1" x14ac:dyDescent="0.4">
      <c r="A1" s="338" t="s">
        <v>22</v>
      </c>
      <c r="B1" s="338"/>
      <c r="C1" s="338"/>
      <c r="D1" s="354" t="s">
        <v>69</v>
      </c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ht="12" customHeight="1" x14ac:dyDescent="0.4">
      <c r="A2" s="350"/>
      <c r="B2" s="350"/>
      <c r="C2" s="350"/>
      <c r="D2" s="348" t="s">
        <v>10</v>
      </c>
      <c r="E2" s="348"/>
      <c r="F2" s="348"/>
      <c r="G2" s="348" t="s">
        <v>68</v>
      </c>
      <c r="H2" s="348"/>
      <c r="I2" s="348" t="s">
        <v>59</v>
      </c>
      <c r="J2" s="348"/>
      <c r="K2" s="348" t="s">
        <v>58</v>
      </c>
      <c r="L2" s="348"/>
      <c r="M2" s="348" t="s">
        <v>67</v>
      </c>
      <c r="N2" s="349"/>
    </row>
    <row r="3" spans="1:14" ht="12" customHeight="1" x14ac:dyDescent="0.4">
      <c r="A3" s="351"/>
      <c r="B3" s="351"/>
      <c r="C3" s="351"/>
      <c r="D3" s="26" t="s">
        <v>49</v>
      </c>
      <c r="E3" s="26" t="s">
        <v>57</v>
      </c>
      <c r="F3" s="26" t="s">
        <v>48</v>
      </c>
      <c r="G3" s="26" t="s">
        <v>57</v>
      </c>
      <c r="H3" s="26" t="s">
        <v>48</v>
      </c>
      <c r="I3" s="26" t="s">
        <v>57</v>
      </c>
      <c r="J3" s="26" t="s">
        <v>48</v>
      </c>
      <c r="K3" s="26" t="s">
        <v>57</v>
      </c>
      <c r="L3" s="26" t="s">
        <v>48</v>
      </c>
      <c r="M3" s="26" t="s">
        <v>57</v>
      </c>
      <c r="N3" s="25" t="s">
        <v>48</v>
      </c>
    </row>
    <row r="4" spans="1:14" ht="12" customHeight="1" x14ac:dyDescent="0.4">
      <c r="A4" s="13" t="s">
        <v>26</v>
      </c>
      <c r="B4" s="13" t="s">
        <v>25</v>
      </c>
      <c r="C4" s="13" t="s">
        <v>1</v>
      </c>
      <c r="D4" s="9">
        <v>9197</v>
      </c>
      <c r="E4" s="8">
        <v>3970</v>
      </c>
      <c r="F4" s="8">
        <v>5227</v>
      </c>
      <c r="G4" s="8">
        <v>1293</v>
      </c>
      <c r="H4" s="8">
        <v>1711</v>
      </c>
      <c r="I4" s="8">
        <v>1329</v>
      </c>
      <c r="J4" s="8">
        <v>1736</v>
      </c>
      <c r="K4" s="8">
        <v>1294</v>
      </c>
      <c r="L4" s="8">
        <v>1730</v>
      </c>
      <c r="M4" s="8">
        <v>54</v>
      </c>
      <c r="N4" s="8">
        <v>50</v>
      </c>
    </row>
    <row r="5" spans="1:14" ht="12" customHeight="1" x14ac:dyDescent="0.4">
      <c r="A5" s="11"/>
      <c r="B5" s="11">
        <v>2</v>
      </c>
      <c r="C5" s="11"/>
      <c r="D5" s="9">
        <v>9024</v>
      </c>
      <c r="E5" s="8">
        <v>3885</v>
      </c>
      <c r="F5" s="8">
        <v>5139</v>
      </c>
      <c r="G5" s="8">
        <v>1250</v>
      </c>
      <c r="H5" s="8">
        <v>1715</v>
      </c>
      <c r="I5" s="8">
        <v>1269</v>
      </c>
      <c r="J5" s="8">
        <v>1677</v>
      </c>
      <c r="K5" s="8">
        <v>1301</v>
      </c>
      <c r="L5" s="8">
        <v>1700</v>
      </c>
      <c r="M5" s="8">
        <v>65</v>
      </c>
      <c r="N5" s="8">
        <v>47</v>
      </c>
    </row>
    <row r="6" spans="1:14" ht="12" customHeight="1" x14ac:dyDescent="0.4">
      <c r="B6" s="11">
        <v>3</v>
      </c>
      <c r="C6" s="10"/>
      <c r="D6" s="9">
        <v>8724</v>
      </c>
      <c r="E6" s="8">
        <v>3813</v>
      </c>
      <c r="F6" s="8">
        <v>4911</v>
      </c>
      <c r="G6" s="8">
        <v>1277</v>
      </c>
      <c r="H6" s="8">
        <v>1549</v>
      </c>
      <c r="I6" s="8">
        <v>1234</v>
      </c>
      <c r="J6" s="8">
        <v>1685</v>
      </c>
      <c r="K6" s="8">
        <v>1240</v>
      </c>
      <c r="L6" s="8">
        <v>1629</v>
      </c>
      <c r="M6" s="8">
        <v>62</v>
      </c>
      <c r="N6" s="8">
        <v>48</v>
      </c>
    </row>
    <row r="7" spans="1:14" ht="12" customHeight="1" x14ac:dyDescent="0.4">
      <c r="A7" s="11"/>
      <c r="B7" s="11">
        <v>4</v>
      </c>
      <c r="C7" s="10"/>
      <c r="D7" s="9">
        <v>8666</v>
      </c>
      <c r="E7" s="8">
        <v>3859</v>
      </c>
      <c r="F7" s="8">
        <v>4807</v>
      </c>
      <c r="G7" s="8">
        <v>1339</v>
      </c>
      <c r="H7" s="8">
        <v>1595</v>
      </c>
      <c r="I7" s="8">
        <v>1251</v>
      </c>
      <c r="J7" s="8">
        <v>1516</v>
      </c>
      <c r="K7" s="8">
        <v>1210</v>
      </c>
      <c r="L7" s="8">
        <v>1634</v>
      </c>
      <c r="M7" s="8">
        <v>59</v>
      </c>
      <c r="N7" s="8">
        <v>62</v>
      </c>
    </row>
    <row r="8" spans="1:14" ht="12" customHeight="1" x14ac:dyDescent="0.4">
      <c r="A8" s="7"/>
      <c r="B8" s="6">
        <v>5</v>
      </c>
      <c r="C8" s="6"/>
      <c r="D8" s="5">
        <v>8537</v>
      </c>
      <c r="E8" s="4">
        <v>3902</v>
      </c>
      <c r="F8" s="4">
        <v>4635</v>
      </c>
      <c r="G8" s="4">
        <v>1311</v>
      </c>
      <c r="H8" s="4">
        <v>1566</v>
      </c>
      <c r="I8" s="4">
        <v>1304</v>
      </c>
      <c r="J8" s="4">
        <v>1559</v>
      </c>
      <c r="K8" s="4">
        <v>1220</v>
      </c>
      <c r="L8" s="4">
        <v>1471</v>
      </c>
      <c r="M8" s="4">
        <v>67</v>
      </c>
      <c r="N8" s="4">
        <v>39</v>
      </c>
    </row>
    <row r="9" spans="1:14" ht="12" customHeight="1" x14ac:dyDescent="0.4">
      <c r="A9" s="22" t="s">
        <v>62</v>
      </c>
    </row>
    <row r="10" spans="1:14" ht="12" customHeight="1" x14ac:dyDescent="0.4">
      <c r="A10" s="22" t="s">
        <v>0</v>
      </c>
    </row>
    <row r="11" spans="1:14" ht="12" customHeight="1" x14ac:dyDescent="0.4"/>
    <row r="12" spans="1:14" ht="14.25" customHeight="1" x14ac:dyDescent="0.4"/>
    <row r="13" spans="1:14" ht="14.25" customHeight="1" x14ac:dyDescent="0.4"/>
    <row r="14" spans="1:14" ht="14.25" customHeight="1" x14ac:dyDescent="0.4"/>
    <row r="15" spans="1:14" ht="14.25" customHeight="1" x14ac:dyDescent="0.4"/>
  </sheetData>
  <mergeCells count="7">
    <mergeCell ref="A1:C3"/>
    <mergeCell ref="D1:N1"/>
    <mergeCell ref="D2:F2"/>
    <mergeCell ref="G2:H2"/>
    <mergeCell ref="I2:J2"/>
    <mergeCell ref="K2:L2"/>
    <mergeCell ref="M2:N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Normal="100" zoomScaleSheetLayoutView="100" workbookViewId="0">
      <selection sqref="A1:L2"/>
    </sheetView>
  </sheetViews>
  <sheetFormatPr defaultColWidth="7.25" defaultRowHeight="7.9" customHeight="1" x14ac:dyDescent="0.4"/>
  <cols>
    <col min="1" max="1" width="4.625" style="22" customWidth="1"/>
    <col min="2" max="2" width="3.125" style="22" customWidth="1"/>
    <col min="3" max="4" width="9" style="22" customWidth="1"/>
    <col min="5" max="8" width="7.5" style="22" customWidth="1"/>
    <col min="9" max="9" width="7.625" style="22" customWidth="1"/>
    <col min="10" max="12" width="7.5" style="22" customWidth="1"/>
    <col min="13" max="16384" width="7.25" style="22"/>
  </cols>
  <sheetData>
    <row r="1" spans="1:12" ht="12" customHeight="1" x14ac:dyDescent="0.4">
      <c r="A1" s="329" t="s">
        <v>80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12" customHeight="1" x14ac:dyDescent="0.4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2" ht="12" customHeight="1" x14ac:dyDescent="0.4">
      <c r="A3" s="357" t="s">
        <v>79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2" ht="12" customHeight="1" x14ac:dyDescent="0.4">
      <c r="A4" s="338" t="s">
        <v>22</v>
      </c>
      <c r="B4" s="338"/>
      <c r="C4" s="338"/>
      <c r="D4" s="337" t="s">
        <v>6</v>
      </c>
      <c r="E4" s="338"/>
      <c r="F4" s="338"/>
      <c r="G4" s="323" t="s">
        <v>78</v>
      </c>
      <c r="H4" s="358"/>
      <c r="I4" s="303" t="s">
        <v>77</v>
      </c>
      <c r="J4" s="361"/>
      <c r="K4" s="303" t="s">
        <v>76</v>
      </c>
      <c r="L4" s="361"/>
    </row>
    <row r="5" spans="1:12" ht="12" customHeight="1" x14ac:dyDescent="0.4">
      <c r="A5" s="350"/>
      <c r="B5" s="350"/>
      <c r="C5" s="350"/>
      <c r="D5" s="353"/>
      <c r="E5" s="350"/>
      <c r="F5" s="350"/>
      <c r="G5" s="324"/>
      <c r="H5" s="359"/>
      <c r="I5" s="304" t="s">
        <v>75</v>
      </c>
      <c r="J5" s="362"/>
      <c r="K5" s="304" t="s">
        <v>74</v>
      </c>
      <c r="L5" s="362"/>
    </row>
    <row r="6" spans="1:12" ht="12" customHeight="1" x14ac:dyDescent="0.4">
      <c r="A6" s="350"/>
      <c r="B6" s="350"/>
      <c r="C6" s="350"/>
      <c r="D6" s="345"/>
      <c r="E6" s="351"/>
      <c r="F6" s="351"/>
      <c r="G6" s="325"/>
      <c r="H6" s="360"/>
      <c r="I6" s="305" t="s">
        <v>73</v>
      </c>
      <c r="J6" s="356"/>
      <c r="K6" s="305" t="s">
        <v>72</v>
      </c>
      <c r="L6" s="356"/>
    </row>
    <row r="7" spans="1:12" ht="12" customHeight="1" x14ac:dyDescent="0.4">
      <c r="A7" s="351"/>
      <c r="B7" s="351"/>
      <c r="C7" s="351"/>
      <c r="D7" s="24" t="s">
        <v>6</v>
      </c>
      <c r="E7" s="23" t="s">
        <v>5</v>
      </c>
      <c r="F7" s="23" t="s">
        <v>4</v>
      </c>
      <c r="G7" s="23" t="s">
        <v>5</v>
      </c>
      <c r="H7" s="23" t="s">
        <v>4</v>
      </c>
      <c r="I7" s="23" t="s">
        <v>5</v>
      </c>
      <c r="J7" s="23" t="s">
        <v>4</v>
      </c>
      <c r="K7" s="23" t="s">
        <v>5</v>
      </c>
      <c r="L7" s="23" t="s">
        <v>4</v>
      </c>
    </row>
    <row r="8" spans="1:12" ht="12" customHeight="1" x14ac:dyDescent="0.4">
      <c r="A8" s="13" t="s">
        <v>26</v>
      </c>
      <c r="B8" s="35" t="s">
        <v>25</v>
      </c>
      <c r="C8" s="34" t="s">
        <v>71</v>
      </c>
      <c r="D8" s="9">
        <v>3993</v>
      </c>
      <c r="E8" s="8">
        <v>2042</v>
      </c>
      <c r="F8" s="8">
        <v>1951</v>
      </c>
      <c r="G8" s="8">
        <v>2011</v>
      </c>
      <c r="H8" s="8">
        <v>1922</v>
      </c>
      <c r="I8" s="8">
        <v>1</v>
      </c>
      <c r="J8" s="8">
        <v>4</v>
      </c>
      <c r="K8" s="8">
        <v>3</v>
      </c>
      <c r="L8" s="8">
        <v>4</v>
      </c>
    </row>
    <row r="9" spans="1:12" ht="12" customHeight="1" x14ac:dyDescent="0.4">
      <c r="A9" s="11"/>
      <c r="B9" s="33">
        <v>2</v>
      </c>
      <c r="C9" s="32"/>
      <c r="D9" s="9">
        <v>3916</v>
      </c>
      <c r="E9" s="8">
        <v>2000</v>
      </c>
      <c r="F9" s="8">
        <v>1916</v>
      </c>
      <c r="G9" s="8">
        <v>1972</v>
      </c>
      <c r="H9" s="8">
        <v>1898</v>
      </c>
      <c r="I9" s="8">
        <v>6</v>
      </c>
      <c r="J9" s="8">
        <v>11</v>
      </c>
      <c r="K9" s="8">
        <v>1</v>
      </c>
      <c r="L9" s="8">
        <v>1</v>
      </c>
    </row>
    <row r="10" spans="1:12" ht="12" customHeight="1" x14ac:dyDescent="0.4">
      <c r="B10" s="33">
        <v>3</v>
      </c>
      <c r="C10" s="32"/>
      <c r="D10" s="9">
        <v>3675</v>
      </c>
      <c r="E10" s="8">
        <v>1910</v>
      </c>
      <c r="F10" s="8">
        <v>1765</v>
      </c>
      <c r="G10" s="8">
        <v>1879</v>
      </c>
      <c r="H10" s="8">
        <v>1734</v>
      </c>
      <c r="I10" s="8">
        <v>6</v>
      </c>
      <c r="J10" s="8">
        <v>13</v>
      </c>
      <c r="K10" s="8">
        <v>0</v>
      </c>
      <c r="L10" s="8">
        <v>0</v>
      </c>
    </row>
    <row r="11" spans="1:12" ht="12" customHeight="1" x14ac:dyDescent="0.4">
      <c r="A11" s="11"/>
      <c r="B11" s="31">
        <v>4</v>
      </c>
      <c r="C11" s="30"/>
      <c r="D11" s="9">
        <v>3853</v>
      </c>
      <c r="E11" s="8">
        <v>1959</v>
      </c>
      <c r="F11" s="8">
        <v>1894</v>
      </c>
      <c r="G11" s="8">
        <v>1935</v>
      </c>
      <c r="H11" s="8">
        <v>1871</v>
      </c>
      <c r="I11" s="8">
        <v>3</v>
      </c>
      <c r="J11" s="8">
        <v>2</v>
      </c>
      <c r="K11" s="8">
        <v>3</v>
      </c>
      <c r="L11" s="8">
        <v>4</v>
      </c>
    </row>
    <row r="12" spans="1:12" ht="12" customHeight="1" x14ac:dyDescent="0.4">
      <c r="A12" s="7"/>
      <c r="B12" s="29">
        <v>5</v>
      </c>
      <c r="C12" s="28"/>
      <c r="D12" s="5">
        <v>3789</v>
      </c>
      <c r="E12" s="4">
        <v>1931</v>
      </c>
      <c r="F12" s="4">
        <v>1858</v>
      </c>
      <c r="G12" s="4">
        <v>1902</v>
      </c>
      <c r="H12" s="4">
        <v>1833</v>
      </c>
      <c r="I12" s="4">
        <v>6</v>
      </c>
      <c r="J12" s="4">
        <v>6</v>
      </c>
      <c r="K12" s="4">
        <v>0</v>
      </c>
      <c r="L12" s="4">
        <v>1</v>
      </c>
    </row>
    <row r="13" spans="1:12" ht="12" customHeight="1" x14ac:dyDescent="0.4">
      <c r="A13" s="27" t="s">
        <v>70</v>
      </c>
    </row>
    <row r="14" spans="1:12" ht="12" customHeight="1" x14ac:dyDescent="0.4">
      <c r="A14" s="22" t="s">
        <v>0</v>
      </c>
    </row>
    <row r="15" spans="1:12" ht="12" customHeight="1" x14ac:dyDescent="0.4"/>
    <row r="16" spans="1:12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</sheetData>
  <mergeCells count="11">
    <mergeCell ref="K6:L6"/>
    <mergeCell ref="A1:L2"/>
    <mergeCell ref="A3:L3"/>
    <mergeCell ref="A4:C7"/>
    <mergeCell ref="D4:F6"/>
    <mergeCell ref="G4:H6"/>
    <mergeCell ref="I4:J4"/>
    <mergeCell ref="K4:L4"/>
    <mergeCell ref="I5:J5"/>
    <mergeCell ref="K5:L5"/>
    <mergeCell ref="I6:J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139</vt:lpstr>
      <vt:lpstr>140</vt:lpstr>
      <vt:lpstr>141（上段）</vt:lpstr>
      <vt:lpstr>141 (下段)</vt:lpstr>
      <vt:lpstr>142（上段）</vt:lpstr>
      <vt:lpstr>142(下段)</vt:lpstr>
      <vt:lpstr>143（上段）</vt:lpstr>
      <vt:lpstr>143 (下段)</vt:lpstr>
      <vt:lpstr>144（上段）</vt:lpstr>
      <vt:lpstr>144(下段)</vt:lpstr>
      <vt:lpstr>145 (上段)</vt:lpstr>
      <vt:lpstr>145（下段）</vt:lpstr>
      <vt:lpstr>146（上段）</vt:lpstr>
      <vt:lpstr>146 (下段)</vt:lpstr>
      <vt:lpstr>147</vt:lpstr>
      <vt:lpstr>148</vt:lpstr>
      <vt:lpstr>149</vt:lpstr>
      <vt:lpstr>150</vt:lpstr>
      <vt:lpstr>151</vt:lpstr>
      <vt:lpstr>152 (上段)</vt:lpstr>
      <vt:lpstr>152（下段）</vt:lpstr>
      <vt:lpstr>153</vt:lpstr>
      <vt:lpstr>154</vt:lpstr>
      <vt:lpstr>155</vt:lpstr>
      <vt:lpstr>156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2024-05-24T04:03:29Z</dcterms:modified>
</cp:coreProperties>
</file>