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520"/>
  </bookViews>
  <sheets>
    <sheet name="121" sheetId="2" r:id="rId1"/>
    <sheet name="122" sheetId="3" r:id="rId2"/>
    <sheet name="123" sheetId="4" r:id="rId3"/>
    <sheet name="124" sheetId="5" r:id="rId4"/>
    <sheet name="125" sheetId="6" r:id="rId5"/>
    <sheet name="126" sheetId="7" r:id="rId6"/>
    <sheet name="127" sheetId="8" r:id="rId7"/>
    <sheet name="128" sheetId="9" r:id="rId8"/>
    <sheet name="129" sheetId="10" r:id="rId9"/>
    <sheet name="130" sheetId="11" r:id="rId10"/>
    <sheet name="131" sheetId="12" r:id="rId11"/>
    <sheet name="132" sheetId="13" r:id="rId12"/>
    <sheet name="133" sheetId="14" r:id="rId13"/>
  </sheets>
  <definedNames>
    <definedName name="_1ク_年齢集計_字別_年齢別">#REF!</definedName>
    <definedName name="_1課税状況_P158">#REF!</definedName>
    <definedName name="_2課税状況_P159">#REF!</definedName>
    <definedName name="_Fill" localSheetId="1" hidden="1">#REF!</definedName>
    <definedName name="_Fill" localSheetId="3" hidden="1">#REF!</definedName>
    <definedName name="_Fill" localSheetId="4" hidden="1">#REF!</definedName>
    <definedName name="_Fill" localSheetId="6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_Fill2" localSheetId="1" hidden="1">#REF!</definedName>
    <definedName name="_Fill2" localSheetId="3" hidden="1">#REF!</definedName>
    <definedName name="_Fill2" localSheetId="4" hidden="1">#REF!</definedName>
    <definedName name="_Fill2" localSheetId="6" hidden="1">#REF!</definedName>
    <definedName name="_Fill2" localSheetId="8" hidden="1">#REF!</definedName>
    <definedName name="_Fill2" localSheetId="9" hidden="1">#REF!</definedName>
    <definedName name="_Fill2" localSheetId="10" hidden="1">#REF!</definedName>
    <definedName name="_Fill2" localSheetId="11" hidden="1">#REF!</definedName>
    <definedName name="_Fill2" localSheetId="12" hidden="1">#REF!</definedName>
    <definedName name="_Fill2" hidden="1">#REF!</definedName>
    <definedName name="\a">#REF!</definedName>
    <definedName name="\p">#REF!</definedName>
    <definedName name="chuubun">#REF!</definedName>
    <definedName name="_xlnm.Criteria">#REF!</definedName>
    <definedName name="_xlnm.Database">#REF!</definedName>
    <definedName name="_xlnm.Extract">#REF!</definedName>
    <definedName name="HTML_CodePage" hidden="1">932</definedName>
    <definedName name="HTML_Control" localSheetId="3" hidden="1">{"'結果表'!$A$1:$J$48"}</definedName>
    <definedName name="HTML_Control" localSheetId="4" hidden="1">{"'結果表'!$A$1:$J$48"}</definedName>
    <definedName name="HTML_Control" localSheetId="9" hidden="1">{"'結果表'!$A$1:$J$48"}</definedName>
    <definedName name="HTML_Control" localSheetId="10" hidden="1">{"'結果表'!$A$1:$J$48"}</definedName>
    <definedName name="HTML_Control" localSheetId="11" hidden="1">{"'結果表'!$A$1:$J$48"}</definedName>
    <definedName name="HTML_Control" localSheetId="12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5" l="1"/>
</calcChain>
</file>

<file path=xl/sharedStrings.xml><?xml version="1.0" encoding="utf-8"?>
<sst xmlns="http://schemas.openxmlformats.org/spreadsheetml/2006/main" count="735" uniqueCount="354">
  <si>
    <t>資料　財務部財政課</t>
    <phoneticPr fontId="5"/>
  </si>
  <si>
    <t>　　　2. 令和5年度については当初予算額。</t>
    <phoneticPr fontId="5"/>
  </si>
  <si>
    <t>注）　1. 単位未満四捨五入のため、内容と計は必ずしも一致しない。</t>
  </si>
  <si>
    <t>予備費</t>
  </si>
  <si>
    <t>繰出金</t>
    <phoneticPr fontId="5"/>
  </si>
  <si>
    <t>貸付金</t>
  </si>
  <si>
    <t>投資及び出資金</t>
  </si>
  <si>
    <t>積立金</t>
  </si>
  <si>
    <t>公債費</t>
  </si>
  <si>
    <t>失業対策事業費</t>
  </si>
  <si>
    <t>災害復旧事業費</t>
  </si>
  <si>
    <t>普通建設事業費</t>
  </si>
  <si>
    <t>補助費</t>
  </si>
  <si>
    <t>扶助費</t>
  </si>
  <si>
    <t>維持補修費</t>
  </si>
  <si>
    <t>物件費</t>
  </si>
  <si>
    <t>人件費</t>
  </si>
  <si>
    <t>総額</t>
    <phoneticPr fontId="5"/>
  </si>
  <si>
    <t>(千円)</t>
    <rPh sb="1" eb="3">
      <t>センエン</t>
    </rPh>
    <phoneticPr fontId="5"/>
  </si>
  <si>
    <t>予　 算　 額</t>
    <rPh sb="0" eb="1">
      <t>ヨ</t>
    </rPh>
    <phoneticPr fontId="5"/>
  </si>
  <si>
    <t>決　 算　 額</t>
    <rPh sb="0" eb="1">
      <t>ケツ</t>
    </rPh>
    <phoneticPr fontId="5"/>
  </si>
  <si>
    <t>決　 算　 額</t>
  </si>
  <si>
    <t>令和5年度</t>
    <rPh sb="0" eb="1">
      <t>レイワ</t>
    </rPh>
    <rPh sb="3" eb="5">
      <t>ネンド</t>
    </rPh>
    <phoneticPr fontId="7"/>
  </si>
  <si>
    <t>令和4年度</t>
    <rPh sb="0" eb="1">
      <t>レイワ</t>
    </rPh>
    <rPh sb="3" eb="5">
      <t>ネンド</t>
    </rPh>
    <phoneticPr fontId="7"/>
  </si>
  <si>
    <t>令和3年度</t>
    <rPh sb="0" eb="1">
      <t>レイワ</t>
    </rPh>
    <rPh sb="3" eb="5">
      <t>ネンド</t>
    </rPh>
    <phoneticPr fontId="7"/>
  </si>
  <si>
    <t>令和2年度</t>
    <rPh sb="0" eb="1">
      <t>レイワ</t>
    </rPh>
    <rPh sb="3" eb="5">
      <t>ネンド</t>
    </rPh>
    <phoneticPr fontId="7"/>
  </si>
  <si>
    <t>令和元年度</t>
    <rPh sb="0" eb="2">
      <t>レイワ</t>
    </rPh>
    <rPh sb="2" eb="5">
      <t>ガンネンド</t>
    </rPh>
    <phoneticPr fontId="7"/>
  </si>
  <si>
    <t>性質別</t>
    <rPh sb="0" eb="1">
      <t>セイシツ</t>
    </rPh>
    <rPh sb="1" eb="2">
      <t>ベツ</t>
    </rPh>
    <phoneticPr fontId="5"/>
  </si>
  <si>
    <t>諸支出金</t>
    <phoneticPr fontId="5"/>
  </si>
  <si>
    <t>災害復旧費</t>
  </si>
  <si>
    <t>教育費</t>
  </si>
  <si>
    <t>消防費</t>
  </si>
  <si>
    <t>土木費</t>
    <phoneticPr fontId="5"/>
  </si>
  <si>
    <t>商工費</t>
  </si>
  <si>
    <t>農林水産業費</t>
  </si>
  <si>
    <t>労働費</t>
  </si>
  <si>
    <t>衛生費</t>
  </si>
  <si>
    <t>民生費</t>
  </si>
  <si>
    <t>総務費</t>
  </si>
  <si>
    <t>議会費</t>
  </si>
  <si>
    <t>目的別</t>
    <rPh sb="0" eb="1">
      <t>モクテキ</t>
    </rPh>
    <rPh sb="1" eb="2">
      <t>ベツ</t>
    </rPh>
    <phoneticPr fontId="5"/>
  </si>
  <si>
    <t>(歳出)</t>
    <rPh sb="0" eb="1">
      <t>デ</t>
    </rPh>
    <phoneticPr fontId="5"/>
  </si>
  <si>
    <t>市債</t>
    <phoneticPr fontId="5"/>
  </si>
  <si>
    <t>諸収入</t>
    <phoneticPr fontId="5"/>
  </si>
  <si>
    <t>繰越金</t>
    <phoneticPr fontId="5"/>
  </si>
  <si>
    <t>繰入金</t>
    <phoneticPr fontId="5"/>
  </si>
  <si>
    <t>寄附金</t>
    <phoneticPr fontId="5"/>
  </si>
  <si>
    <t>財産収入</t>
    <phoneticPr fontId="5"/>
  </si>
  <si>
    <t>県支出金</t>
    <phoneticPr fontId="5"/>
  </si>
  <si>
    <t>国庫支出金</t>
    <phoneticPr fontId="5"/>
  </si>
  <si>
    <t>使用料及び手数料</t>
    <phoneticPr fontId="5"/>
  </si>
  <si>
    <t>分担金及び負担金</t>
    <phoneticPr fontId="5"/>
  </si>
  <si>
    <t>交通安全対策特別交付金</t>
    <phoneticPr fontId="5"/>
  </si>
  <si>
    <t>地方交付税</t>
    <phoneticPr fontId="5"/>
  </si>
  <si>
    <t>地方特例交付金</t>
    <phoneticPr fontId="5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</si>
  <si>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5"/>
  </si>
  <si>
    <t>自動車取得税交付金</t>
    <phoneticPr fontId="5"/>
  </si>
  <si>
    <t>特別地方消費税交付金</t>
    <phoneticPr fontId="5"/>
  </si>
  <si>
    <t>ゴルフ場利用税交付金</t>
    <phoneticPr fontId="5"/>
  </si>
  <si>
    <t>地方消費税交付金</t>
    <phoneticPr fontId="5"/>
  </si>
  <si>
    <t>法人事業税交付金</t>
    <rPh sb="0" eb="2">
      <t>ホウジン</t>
    </rPh>
    <rPh sb="2" eb="5">
      <t>ジギョウゼイ</t>
    </rPh>
    <rPh sb="5" eb="8">
      <t>コウフキン</t>
    </rPh>
    <phoneticPr fontId="5"/>
  </si>
  <si>
    <t>株式等譲渡所得割交付金</t>
    <rPh sb="0" eb="3">
      <t>カブシキナド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</si>
  <si>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</si>
  <si>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利子割交付金</t>
    <phoneticPr fontId="5"/>
  </si>
  <si>
    <t>地方譲与税</t>
    <phoneticPr fontId="5"/>
  </si>
  <si>
    <t>市税</t>
    <phoneticPr fontId="5"/>
  </si>
  <si>
    <t>科目別</t>
    <rPh sb="0" eb="1">
      <t>カモク</t>
    </rPh>
    <rPh sb="1" eb="2">
      <t>ベツ</t>
    </rPh>
    <phoneticPr fontId="5"/>
  </si>
  <si>
    <t>(歳入)</t>
  </si>
  <si>
    <t>121．一般会計歳入歳出決算状況</t>
    <rPh sb="4" eb="6">
      <t>イッパン</t>
    </rPh>
    <rPh sb="6" eb="8">
      <t>カイケイ</t>
    </rPh>
    <rPh sb="8" eb="10">
      <t>サイニュウ</t>
    </rPh>
    <rPh sb="10" eb="12">
      <t>サイシュツ</t>
    </rPh>
    <rPh sb="12" eb="14">
      <t>ケッサン</t>
    </rPh>
    <rPh sb="14" eb="16">
      <t>ジョウキョウ</t>
    </rPh>
    <phoneticPr fontId="5"/>
  </si>
  <si>
    <t>資料　財務部財政課</t>
    <rPh sb="6" eb="8">
      <t>ザイセイ</t>
    </rPh>
    <rPh sb="8" eb="9">
      <t>カ</t>
    </rPh>
    <phoneticPr fontId="5"/>
  </si>
  <si>
    <t>　　　3. 相模台地区土地区画整理理業については、令和4年度から特別会計。</t>
    <rPh sb="6" eb="9">
      <t>サガミダイ</t>
    </rPh>
    <rPh sb="9" eb="11">
      <t>チク</t>
    </rPh>
    <rPh sb="11" eb="13">
      <t>トチ</t>
    </rPh>
    <rPh sb="13" eb="15">
      <t>クカク</t>
    </rPh>
    <rPh sb="15" eb="17">
      <t>セイリ</t>
    </rPh>
    <rPh sb="17" eb="19">
      <t>リギョウ</t>
    </rPh>
    <rPh sb="25" eb="27">
      <t>レイワ</t>
    </rPh>
    <rPh sb="28" eb="30">
      <t>ネンド</t>
    </rPh>
    <rPh sb="32" eb="34">
      <t>トクベツ</t>
    </rPh>
    <rPh sb="34" eb="36">
      <t>カイケイ</t>
    </rPh>
    <phoneticPr fontId="3"/>
  </si>
  <si>
    <t>　　　2. 新松戸駅東側地区土地区画整理理業については、令和2年度から特別会計。</t>
    <rPh sb="6" eb="9">
      <t>シンマツド</t>
    </rPh>
    <rPh sb="9" eb="10">
      <t>エキ</t>
    </rPh>
    <rPh sb="10" eb="12">
      <t>ヒガシガワ</t>
    </rPh>
    <rPh sb="12" eb="14">
      <t>チク</t>
    </rPh>
    <rPh sb="14" eb="16">
      <t>トチ</t>
    </rPh>
    <rPh sb="16" eb="18">
      <t>クカク</t>
    </rPh>
    <rPh sb="18" eb="20">
      <t>セイリ</t>
    </rPh>
    <rPh sb="20" eb="22">
      <t>リギョウ</t>
    </rPh>
    <rPh sb="28" eb="30">
      <t>レイワ</t>
    </rPh>
    <rPh sb="31" eb="33">
      <t>ネンド</t>
    </rPh>
    <rPh sb="35" eb="37">
      <t>トクベツ</t>
    </rPh>
    <rPh sb="37" eb="39">
      <t>カイケイ</t>
    </rPh>
    <phoneticPr fontId="3"/>
  </si>
  <si>
    <t>注）　1．令和5年度については、当初予算額。</t>
    <phoneticPr fontId="13"/>
  </si>
  <si>
    <t>相模台地区
　土地区画整理事業</t>
    <rPh sb="0" eb="5">
      <t>サガミダイチク</t>
    </rPh>
    <phoneticPr fontId="13"/>
  </si>
  <si>
    <t>新松戸駅東側地区
　土地区画整理事業</t>
    <phoneticPr fontId="13"/>
  </si>
  <si>
    <t>後期高齢者医療</t>
  </si>
  <si>
    <t>介護保険</t>
    <rPh sb="0" eb="2">
      <t>カイゴ</t>
    </rPh>
    <rPh sb="2" eb="4">
      <t>ホケン</t>
    </rPh>
    <phoneticPr fontId="5"/>
  </si>
  <si>
    <t>駐車場事業</t>
    <phoneticPr fontId="5"/>
  </si>
  <si>
    <t>公設地方卸売市場事業</t>
    <phoneticPr fontId="5"/>
  </si>
  <si>
    <t>松戸競輪</t>
    <phoneticPr fontId="5"/>
  </si>
  <si>
    <t>国民健康保険</t>
    <phoneticPr fontId="5"/>
  </si>
  <si>
    <t>令和5年度</t>
    <rPh sb="0" eb="1">
      <t>レイワ</t>
    </rPh>
    <rPh sb="3" eb="5">
      <t>ネンド</t>
    </rPh>
    <phoneticPr fontId="5"/>
  </si>
  <si>
    <t>令和4年度</t>
    <rPh sb="0" eb="1">
      <t>レイワ</t>
    </rPh>
    <rPh sb="3" eb="5">
      <t>ネンド</t>
    </rPh>
    <phoneticPr fontId="5"/>
  </si>
  <si>
    <t>令和3年度</t>
    <rPh sb="0" eb="1">
      <t>レイワ</t>
    </rPh>
    <rPh sb="3" eb="5">
      <t>ネンド</t>
    </rPh>
    <phoneticPr fontId="5"/>
  </si>
  <si>
    <t>令和2年度</t>
    <rPh sb="0" eb="1">
      <t>レイワ</t>
    </rPh>
    <rPh sb="3" eb="5">
      <t>ネンド</t>
    </rPh>
    <phoneticPr fontId="5"/>
  </si>
  <si>
    <t>令和元年度</t>
    <rPh sb="0" eb="1">
      <t>レイワ</t>
    </rPh>
    <rPh sb="2" eb="5">
      <t>ガンネンド</t>
    </rPh>
    <phoneticPr fontId="5"/>
  </si>
  <si>
    <t>歳出</t>
    <rPh sb="0" eb="2">
      <t>サイシュツ</t>
    </rPh>
    <phoneticPr fontId="13"/>
  </si>
  <si>
    <t>事業別</t>
    <phoneticPr fontId="5"/>
  </si>
  <si>
    <t>後期高齢者医療</t>
    <phoneticPr fontId="5"/>
  </si>
  <si>
    <t>歳入</t>
    <rPh sb="0" eb="1">
      <t>サイニュウ</t>
    </rPh>
    <phoneticPr fontId="13"/>
  </si>
  <si>
    <t>122．特別会計決算状況</t>
    <phoneticPr fontId="5"/>
  </si>
  <si>
    <t>資料　財務部財政課</t>
    <rPh sb="5" eb="6">
      <t>ブ</t>
    </rPh>
    <rPh sb="6" eb="8">
      <t>ザイセイ</t>
    </rPh>
    <rPh sb="8" eb="9">
      <t>カ</t>
    </rPh>
    <phoneticPr fontId="5"/>
  </si>
  <si>
    <t>下水道事業</t>
    <rPh sb="0" eb="3">
      <t>ゲスイドウ</t>
    </rPh>
    <rPh sb="3" eb="5">
      <t>ジギョウ</t>
    </rPh>
    <phoneticPr fontId="5"/>
  </si>
  <si>
    <t>病院事業</t>
    <phoneticPr fontId="5"/>
  </si>
  <si>
    <t>水道事業</t>
    <phoneticPr fontId="5"/>
  </si>
  <si>
    <t>総支出(収益的支出及び資本的支出)</t>
    <rPh sb="0" eb="1">
      <t>デ</t>
    </rPh>
    <rPh sb="2" eb="3">
      <t>テキ</t>
    </rPh>
    <rPh sb="3" eb="4">
      <t>エキ</t>
    </rPh>
    <rPh sb="4" eb="5">
      <t>マト</t>
    </rPh>
    <rPh sb="5" eb="6">
      <t>オヨ</t>
    </rPh>
    <rPh sb="7" eb="8">
      <t>オヨブ</t>
    </rPh>
    <rPh sb="9" eb="10">
      <t>シ</t>
    </rPh>
    <rPh sb="10" eb="11">
      <t>ホン</t>
    </rPh>
    <rPh sb="11" eb="12">
      <t>マト</t>
    </rPh>
    <rPh sb="12" eb="13">
      <t>シ</t>
    </rPh>
    <rPh sb="13" eb="14">
      <t>デ</t>
    </rPh>
    <phoneticPr fontId="5"/>
  </si>
  <si>
    <t>総収入(収益的収入及び資本的収入)</t>
    <rPh sb="4" eb="5">
      <t>シュウ</t>
    </rPh>
    <rPh sb="5" eb="6">
      <t>エキ</t>
    </rPh>
    <rPh sb="6" eb="7">
      <t>テキ</t>
    </rPh>
    <rPh sb="7" eb="8">
      <t>シュウ</t>
    </rPh>
    <rPh sb="8" eb="9">
      <t>ニュウ</t>
    </rPh>
    <rPh sb="9" eb="10">
      <t>オヨ</t>
    </rPh>
    <rPh sb="11" eb="12">
      <t>シ</t>
    </rPh>
    <rPh sb="12" eb="13">
      <t>ホン</t>
    </rPh>
    <rPh sb="13" eb="14">
      <t>マト</t>
    </rPh>
    <rPh sb="14" eb="15">
      <t>シュウ</t>
    </rPh>
    <rPh sb="15" eb="16">
      <t>ニュウ</t>
    </rPh>
    <phoneticPr fontId="5"/>
  </si>
  <si>
    <t>123．企業会計決算状況</t>
    <phoneticPr fontId="5"/>
  </si>
  <si>
    <t>資料　財務部財産活用課</t>
    <rPh sb="6" eb="8">
      <t>ザイサン</t>
    </rPh>
    <rPh sb="8" eb="10">
      <t>カツヨウ</t>
    </rPh>
    <rPh sb="10" eb="11">
      <t>カ</t>
    </rPh>
    <phoneticPr fontId="5"/>
  </si>
  <si>
    <t>注）　単位未満四捨五入のため、内容と計は必ずしも一致しない。</t>
  </si>
  <si>
    <t>千円</t>
  </si>
  <si>
    <t>松戸市都市公園基金</t>
    <rPh sb="0" eb="3">
      <t>マツドシ</t>
    </rPh>
    <rPh sb="3" eb="5">
      <t>トシ</t>
    </rPh>
    <rPh sb="5" eb="7">
      <t>コウエン</t>
    </rPh>
    <rPh sb="7" eb="9">
      <t>キキン</t>
    </rPh>
    <phoneticPr fontId="13"/>
  </si>
  <si>
    <t>子どもの未来応援基金</t>
    <rPh sb="0" eb="1">
      <t>コ</t>
    </rPh>
    <rPh sb="4" eb="6">
      <t>ミライ</t>
    </rPh>
    <rPh sb="6" eb="8">
      <t>オウエン</t>
    </rPh>
    <rPh sb="8" eb="10">
      <t>キキン</t>
    </rPh>
    <phoneticPr fontId="13"/>
  </si>
  <si>
    <t xml:space="preserve"> ㎡</t>
  </si>
  <si>
    <t>鉱業権</t>
    <phoneticPr fontId="5"/>
  </si>
  <si>
    <t>松戸市ウクライナ人道支援基金</t>
    <rPh sb="8" eb="12">
      <t>ジンドウシエン</t>
    </rPh>
    <rPh sb="12" eb="14">
      <t>キキン</t>
    </rPh>
    <phoneticPr fontId="13"/>
  </si>
  <si>
    <t>松戸市森林環境譲与税基金</t>
    <rPh sb="0" eb="3">
      <t>マツドシ</t>
    </rPh>
    <rPh sb="3" eb="5">
      <t>シンリン</t>
    </rPh>
    <rPh sb="5" eb="7">
      <t>カンキョウ</t>
    </rPh>
    <rPh sb="7" eb="9">
      <t>ジョウヨ</t>
    </rPh>
    <rPh sb="9" eb="10">
      <t>ゼイ</t>
    </rPh>
    <rPh sb="10" eb="12">
      <t>キキン</t>
    </rPh>
    <phoneticPr fontId="5"/>
  </si>
  <si>
    <t>行政財産</t>
    <phoneticPr fontId="5"/>
  </si>
  <si>
    <t>松戸市庁舎建設基金</t>
    <rPh sb="0" eb="3">
      <t>マツドシ</t>
    </rPh>
    <rPh sb="3" eb="4">
      <t>チョウ</t>
    </rPh>
    <rPh sb="4" eb="5">
      <t>シャ</t>
    </rPh>
    <rPh sb="5" eb="7">
      <t>ケンセツ</t>
    </rPh>
    <rPh sb="7" eb="9">
      <t>キキン</t>
    </rPh>
    <phoneticPr fontId="5"/>
  </si>
  <si>
    <t>普通財産</t>
    <phoneticPr fontId="5"/>
  </si>
  <si>
    <t>郷土遺産基金</t>
    <rPh sb="0" eb="2">
      <t>キョウド</t>
    </rPh>
    <rPh sb="2" eb="4">
      <t>イサン</t>
    </rPh>
    <rPh sb="4" eb="6">
      <t>キキン</t>
    </rPh>
    <phoneticPr fontId="5"/>
  </si>
  <si>
    <t>地上権</t>
    <phoneticPr fontId="5"/>
  </si>
  <si>
    <t>スポーツ振興基金</t>
    <rPh sb="4" eb="6">
      <t>シンコウ</t>
    </rPh>
    <rPh sb="6" eb="8">
      <t>キキン</t>
    </rPh>
    <phoneticPr fontId="5"/>
  </si>
  <si>
    <t>病院施設整備基金</t>
    <rPh sb="0" eb="2">
      <t>ビョウイン</t>
    </rPh>
    <rPh sb="2" eb="4">
      <t>シセツ</t>
    </rPh>
    <rPh sb="4" eb="6">
      <t>セイビ</t>
    </rPh>
    <rPh sb="6" eb="8">
      <t>キキン</t>
    </rPh>
    <phoneticPr fontId="5"/>
  </si>
  <si>
    <t>(2)物権</t>
    <phoneticPr fontId="5"/>
  </si>
  <si>
    <t>市立小学校及び中学校施設等耐震改修基金</t>
    <phoneticPr fontId="5"/>
  </si>
  <si>
    <t>協働のまちづくり基金</t>
  </si>
  <si>
    <t>緑地保全基金</t>
    <rPh sb="0" eb="2">
      <t>リョクチ</t>
    </rPh>
    <rPh sb="2" eb="4">
      <t>ホゼン</t>
    </rPh>
    <rPh sb="4" eb="6">
      <t>キキン</t>
    </rPh>
    <phoneticPr fontId="5"/>
  </si>
  <si>
    <t>その他の施設</t>
    <phoneticPr fontId="5"/>
  </si>
  <si>
    <t>安全で安心なまちづくり基金</t>
    <rPh sb="0" eb="2">
      <t>アンゼン</t>
    </rPh>
    <rPh sb="3" eb="5">
      <t>アンシン</t>
    </rPh>
    <rPh sb="11" eb="13">
      <t>キキン</t>
    </rPh>
    <phoneticPr fontId="5"/>
  </si>
  <si>
    <t>公園</t>
    <phoneticPr fontId="5"/>
  </si>
  <si>
    <t>松戸競輪事業財政調整基金</t>
    <rPh sb="0" eb="2">
      <t>マツド</t>
    </rPh>
    <rPh sb="2" eb="4">
      <t>ケイリン</t>
    </rPh>
    <rPh sb="4" eb="6">
      <t>ジギョウ</t>
    </rPh>
    <rPh sb="6" eb="8">
      <t>ザイセイ</t>
    </rPh>
    <rPh sb="8" eb="10">
      <t>チョウセイ</t>
    </rPh>
    <rPh sb="10" eb="12">
      <t>キキン</t>
    </rPh>
    <phoneticPr fontId="5"/>
  </si>
  <si>
    <t>公営住宅</t>
    <phoneticPr fontId="5"/>
  </si>
  <si>
    <t>高志教育振興基金</t>
    <rPh sb="0" eb="1">
      <t>コウ</t>
    </rPh>
    <rPh sb="1" eb="2">
      <t>シ</t>
    </rPh>
    <rPh sb="2" eb="4">
      <t>キョウイク</t>
    </rPh>
    <rPh sb="4" eb="6">
      <t>シンコウ</t>
    </rPh>
    <rPh sb="6" eb="8">
      <t>キキン</t>
    </rPh>
    <phoneticPr fontId="5"/>
  </si>
  <si>
    <t>学校</t>
    <phoneticPr fontId="5"/>
  </si>
  <si>
    <t>介護給付費等準備基金</t>
    <rPh sb="0" eb="2">
      <t>カイゴ</t>
    </rPh>
    <rPh sb="2" eb="4">
      <t>キュウフ</t>
    </rPh>
    <rPh sb="4" eb="5">
      <t>ヒ</t>
    </rPh>
    <rPh sb="5" eb="6">
      <t>トウ</t>
    </rPh>
    <rPh sb="6" eb="8">
      <t>ジュンビ</t>
    </rPh>
    <rPh sb="8" eb="10">
      <t>キキン</t>
    </rPh>
    <phoneticPr fontId="5"/>
  </si>
  <si>
    <t>公共用財産</t>
    <phoneticPr fontId="5"/>
  </si>
  <si>
    <t>高額介護サービス費等貸付基金</t>
    <rPh sb="0" eb="2">
      <t>コウガク</t>
    </rPh>
    <rPh sb="2" eb="4">
      <t>カイゴ</t>
    </rPh>
    <rPh sb="8" eb="9">
      <t>ヒ</t>
    </rPh>
    <rPh sb="9" eb="10">
      <t>トウ</t>
    </rPh>
    <rPh sb="10" eb="12">
      <t>カシツケ</t>
    </rPh>
    <rPh sb="12" eb="14">
      <t>キキン</t>
    </rPh>
    <phoneticPr fontId="5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</si>
  <si>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5"/>
  </si>
  <si>
    <t>平和基金</t>
    <phoneticPr fontId="5"/>
  </si>
  <si>
    <t>消防施設</t>
    <phoneticPr fontId="5"/>
  </si>
  <si>
    <t>市債管理基金</t>
  </si>
  <si>
    <t>その他の行政機関</t>
    <phoneticPr fontId="5"/>
  </si>
  <si>
    <t>文化施設建設基金</t>
  </si>
  <si>
    <t>松戸市営白井聖地公園基金</t>
  </si>
  <si>
    <t>本庁舎</t>
    <phoneticPr fontId="5"/>
  </si>
  <si>
    <t>国民健康保険事業財政調整基金</t>
  </si>
  <si>
    <t>美術品等取得基金</t>
  </si>
  <si>
    <t>福祉基金</t>
  </si>
  <si>
    <t>松本清児童福祉基金</t>
    <rPh sb="2" eb="3">
      <t>キヨシ</t>
    </rPh>
    <rPh sb="3" eb="5">
      <t>ジドウ</t>
    </rPh>
    <rPh sb="5" eb="7">
      <t>フクシ</t>
    </rPh>
    <phoneticPr fontId="5"/>
  </si>
  <si>
    <t>建物</t>
    <phoneticPr fontId="5"/>
  </si>
  <si>
    <t>土地開発基金</t>
  </si>
  <si>
    <t>財政調整基金</t>
    <phoneticPr fontId="5"/>
  </si>
  <si>
    <t>(基金)</t>
  </si>
  <si>
    <t>　その他の施設</t>
    <phoneticPr fontId="5"/>
  </si>
  <si>
    <t xml:space="preserve"> ㎡</t>
    <phoneticPr fontId="5"/>
  </si>
  <si>
    <t>　公園</t>
    <phoneticPr fontId="5"/>
  </si>
  <si>
    <t>個</t>
    <phoneticPr fontId="5"/>
  </si>
  <si>
    <t>その他</t>
    <phoneticPr fontId="5"/>
  </si>
  <si>
    <t>　公営住宅</t>
    <phoneticPr fontId="5"/>
  </si>
  <si>
    <t>機器類</t>
    <phoneticPr fontId="5"/>
  </si>
  <si>
    <t>　学校</t>
    <phoneticPr fontId="5"/>
  </si>
  <si>
    <t>台</t>
    <phoneticPr fontId="5"/>
  </si>
  <si>
    <t>車両</t>
    <phoneticPr fontId="5"/>
  </si>
  <si>
    <t>　公共用財産</t>
    <rPh sb="5" eb="6">
      <t>サン</t>
    </rPh>
    <phoneticPr fontId="5"/>
  </si>
  <si>
    <t>物品</t>
    <phoneticPr fontId="5"/>
  </si>
  <si>
    <t>　消防施設</t>
    <phoneticPr fontId="5"/>
  </si>
  <si>
    <t>(物品)</t>
  </si>
  <si>
    <t>(4)出資による権利</t>
    <phoneticPr fontId="5"/>
  </si>
  <si>
    <t>地方債証券</t>
    <phoneticPr fontId="5"/>
  </si>
  <si>
    <t>電話債券</t>
    <phoneticPr fontId="5"/>
  </si>
  <si>
    <t>株券</t>
    <phoneticPr fontId="5"/>
  </si>
  <si>
    <t>土地(地積)</t>
  </si>
  <si>
    <t>(3)有価証券</t>
    <phoneticPr fontId="5"/>
  </si>
  <si>
    <t>(1)土地及び建物</t>
    <phoneticPr fontId="5"/>
  </si>
  <si>
    <t>現　在　高</t>
    <phoneticPr fontId="5"/>
  </si>
  <si>
    <t>決算年度末</t>
  </si>
  <si>
    <t>単位</t>
  </si>
  <si>
    <t>区分</t>
    <rPh sb="0" eb="1">
      <t>クブン</t>
    </rPh>
    <phoneticPr fontId="5"/>
  </si>
  <si>
    <t>区分</t>
    <rPh sb="0" eb="1">
      <t>クブン</t>
    </rPh>
    <phoneticPr fontId="3"/>
  </si>
  <si>
    <t>令和4年度</t>
    <rPh sb="0" eb="1">
      <t>レイワ</t>
    </rPh>
    <rPh sb="3" eb="5">
      <t>ネンド</t>
    </rPh>
    <phoneticPr fontId="3"/>
  </si>
  <si>
    <t>124．市有財産の状況</t>
    <phoneticPr fontId="5"/>
  </si>
  <si>
    <t>資料　財務部税制課</t>
    <phoneticPr fontId="3"/>
  </si>
  <si>
    <t>注）　単位未満四捨五入のため、内容と計は必ずしも一致しない。</t>
    <rPh sb="1" eb="3">
      <t>タンイ</t>
    </rPh>
    <phoneticPr fontId="5"/>
  </si>
  <si>
    <t>都市計画税</t>
    <phoneticPr fontId="5"/>
  </si>
  <si>
    <t>事業所税</t>
    <phoneticPr fontId="5"/>
  </si>
  <si>
    <t>-</t>
    <phoneticPr fontId="13"/>
  </si>
  <si>
    <t>-</t>
  </si>
  <si>
    <t>特別土地保有税</t>
    <phoneticPr fontId="5"/>
  </si>
  <si>
    <t>市たばこ税</t>
    <phoneticPr fontId="5"/>
  </si>
  <si>
    <t>軽自動車税</t>
    <phoneticPr fontId="5"/>
  </si>
  <si>
    <t>固定資産税</t>
    <phoneticPr fontId="5"/>
  </si>
  <si>
    <t>法人市民税</t>
    <phoneticPr fontId="5"/>
  </si>
  <si>
    <t>個人市民税</t>
    <phoneticPr fontId="5"/>
  </si>
  <si>
    <t>市民税</t>
    <phoneticPr fontId="5"/>
  </si>
  <si>
    <t>(円)</t>
    <phoneticPr fontId="5"/>
  </si>
  <si>
    <t xml:space="preserve"> (千円)</t>
  </si>
  <si>
    <t>1世帯
当たり
負担額</t>
    <phoneticPr fontId="5"/>
  </si>
  <si>
    <t>1　人
当たり
負担額</t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</si>
  <si>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</si>
  <si>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年度</t>
    <rPh sb="0" eb="1">
      <t>ネンド</t>
    </rPh>
    <phoneticPr fontId="13"/>
  </si>
  <si>
    <t>令和</t>
    <rPh sb="0" eb="1">
      <t>レイワ</t>
    </rPh>
    <phoneticPr fontId="5"/>
  </si>
  <si>
    <t>元</t>
    <rPh sb="0" eb="1">
      <t>モト</t>
    </rPh>
    <phoneticPr fontId="13"/>
  </si>
  <si>
    <t>平成</t>
    <phoneticPr fontId="5"/>
  </si>
  <si>
    <t>税目</t>
    <rPh sb="0" eb="2">
      <t>ゼイモク</t>
    </rPh>
    <phoneticPr fontId="5"/>
  </si>
  <si>
    <t xml:space="preserve">125．市税徴収状況　   </t>
    <phoneticPr fontId="5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</si>
  <si>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5"/>
  </si>
  <si>
    <t>臨時税収補てん債</t>
    <rPh sb="0" eb="2">
      <t>リンジ</t>
    </rPh>
    <rPh sb="2" eb="4">
      <t>ゼイシュウ</t>
    </rPh>
    <rPh sb="4" eb="5">
      <t>ホ</t>
    </rPh>
    <rPh sb="7" eb="8">
      <t>サイ</t>
    </rPh>
    <phoneticPr fontId="5"/>
  </si>
  <si>
    <t>市民税減税補てん債</t>
    <rPh sb="0" eb="3">
      <t>シミンゼイ</t>
    </rPh>
    <rPh sb="3" eb="5">
      <t>ゲンゼイ</t>
    </rPh>
    <rPh sb="5" eb="6">
      <t>ホ</t>
    </rPh>
    <rPh sb="8" eb="9">
      <t>サイ</t>
    </rPh>
    <phoneticPr fontId="5"/>
  </si>
  <si>
    <t>その他</t>
    <rPh sb="2" eb="3">
      <t>タ</t>
    </rPh>
    <phoneticPr fontId="5"/>
  </si>
  <si>
    <t>災害復旧債</t>
    <rPh sb="0" eb="2">
      <t>サイガイ</t>
    </rPh>
    <rPh sb="2" eb="4">
      <t>フッキュウ</t>
    </rPh>
    <rPh sb="4" eb="5">
      <t>サイ</t>
    </rPh>
    <phoneticPr fontId="5"/>
  </si>
  <si>
    <t>教育債</t>
    <rPh sb="0" eb="1">
      <t>キョウ</t>
    </rPh>
    <rPh sb="1" eb="2">
      <t>イク</t>
    </rPh>
    <rPh sb="2" eb="3">
      <t>サイ</t>
    </rPh>
    <phoneticPr fontId="5"/>
  </si>
  <si>
    <t>消防債</t>
    <rPh sb="0" eb="1">
      <t>ショウ</t>
    </rPh>
    <rPh sb="1" eb="2">
      <t>ボウ</t>
    </rPh>
    <rPh sb="2" eb="3">
      <t>サイ</t>
    </rPh>
    <phoneticPr fontId="5"/>
  </si>
  <si>
    <t>公営住宅債</t>
    <rPh sb="0" eb="1">
      <t>コウ</t>
    </rPh>
    <rPh sb="1" eb="2">
      <t>エイ</t>
    </rPh>
    <rPh sb="2" eb="3">
      <t>ジュウ</t>
    </rPh>
    <rPh sb="3" eb="4">
      <t>タク</t>
    </rPh>
    <rPh sb="4" eb="5">
      <t>サイ</t>
    </rPh>
    <phoneticPr fontId="5"/>
  </si>
  <si>
    <t>土木債</t>
    <rPh sb="0" eb="1">
      <t>ド</t>
    </rPh>
    <rPh sb="1" eb="2">
      <t>キ</t>
    </rPh>
    <rPh sb="2" eb="3">
      <t>サイ</t>
    </rPh>
    <phoneticPr fontId="5"/>
  </si>
  <si>
    <t>衛生債</t>
    <rPh sb="0" eb="1">
      <t>マモル</t>
    </rPh>
    <rPh sb="1" eb="2">
      <t>セイ</t>
    </rPh>
    <rPh sb="2" eb="3">
      <t>サイ</t>
    </rPh>
    <phoneticPr fontId="5"/>
  </si>
  <si>
    <t>民生債</t>
    <rPh sb="0" eb="1">
      <t>ミン</t>
    </rPh>
    <rPh sb="1" eb="2">
      <t>セイ</t>
    </rPh>
    <rPh sb="2" eb="3">
      <t>サイ</t>
    </rPh>
    <phoneticPr fontId="5"/>
  </si>
  <si>
    <t>総務債</t>
    <rPh sb="0" eb="1">
      <t>ソウ</t>
    </rPh>
    <rPh sb="1" eb="2">
      <t>ム</t>
    </rPh>
    <rPh sb="2" eb="3">
      <t>サイ</t>
    </rPh>
    <phoneticPr fontId="5"/>
  </si>
  <si>
    <t>普通債</t>
    <phoneticPr fontId="5"/>
  </si>
  <si>
    <t>総額</t>
    <rPh sb="1" eb="2">
      <t>ガク</t>
    </rPh>
    <phoneticPr fontId="5"/>
  </si>
  <si>
    <t>令和4年度期末現在高</t>
    <rPh sb="0" eb="1">
      <t>レイワ</t>
    </rPh>
    <rPh sb="3" eb="5">
      <t>ネンド</t>
    </rPh>
    <rPh sb="5" eb="10">
      <t>キマツゲンザイダカ</t>
    </rPh>
    <phoneticPr fontId="5"/>
  </si>
  <si>
    <t>令和4年度元金償還金</t>
    <rPh sb="0" eb="1">
      <t>レイワ</t>
    </rPh>
    <phoneticPr fontId="5"/>
  </si>
  <si>
    <t>令和4年度発行高</t>
    <rPh sb="0" eb="1">
      <t>レイワ</t>
    </rPh>
    <rPh sb="5" eb="8">
      <t>ハッコウダカ</t>
    </rPh>
    <phoneticPr fontId="5"/>
  </si>
  <si>
    <t>令和3年度期末現在高</t>
    <rPh sb="0" eb="1">
      <t>レイワ</t>
    </rPh>
    <rPh sb="3" eb="5">
      <t>ネンド</t>
    </rPh>
    <rPh sb="5" eb="10">
      <t>キマツゲンザイダカ</t>
    </rPh>
    <phoneticPr fontId="5"/>
  </si>
  <si>
    <t>令和2年度期末現在高</t>
    <rPh sb="0" eb="1">
      <t>レイワ</t>
    </rPh>
    <rPh sb="3" eb="5">
      <t>ネンド</t>
    </rPh>
    <rPh sb="5" eb="10">
      <t>キマツゲンザイダカ</t>
    </rPh>
    <phoneticPr fontId="5"/>
  </si>
  <si>
    <t>令和元年度期末現在高</t>
    <rPh sb="0" eb="1">
      <t>レイワ</t>
    </rPh>
    <rPh sb="2" eb="3">
      <t>ガン</t>
    </rPh>
    <phoneticPr fontId="5"/>
  </si>
  <si>
    <t>平成30年度期末現在高</t>
    <rPh sb="0" eb="1">
      <t>ヘイセイ</t>
    </rPh>
    <phoneticPr fontId="5"/>
  </si>
  <si>
    <t xml:space="preserve">126．地方債現在高    </t>
    <phoneticPr fontId="5"/>
  </si>
  <si>
    <t>資料　財務部財政課</t>
    <rPh sb="3" eb="5">
      <t>ザイム</t>
    </rPh>
    <rPh sb="5" eb="6">
      <t>ブ</t>
    </rPh>
    <rPh sb="6" eb="8">
      <t>ザイセイ</t>
    </rPh>
    <rPh sb="8" eb="9">
      <t>カ</t>
    </rPh>
    <phoneticPr fontId="5"/>
  </si>
  <si>
    <t>予備費</t>
    <phoneticPr fontId="5"/>
  </si>
  <si>
    <t>投資的経費</t>
    <phoneticPr fontId="5"/>
  </si>
  <si>
    <t>前年度繰上充用金</t>
    <phoneticPr fontId="5"/>
  </si>
  <si>
    <t>繰出金(経常的繰出金除く)</t>
  </si>
  <si>
    <t>投資及び出資金貸付金</t>
    <phoneticPr fontId="5"/>
  </si>
  <si>
    <t>積立金</t>
    <phoneticPr fontId="5"/>
  </si>
  <si>
    <t>経常的経費小計</t>
    <rPh sb="0" eb="2">
      <t>ケイジョウテキ</t>
    </rPh>
    <rPh sb="2" eb="4">
      <t>ケイヒ</t>
    </rPh>
    <rPh sb="4" eb="6">
      <t>ショウケイ</t>
    </rPh>
    <phoneticPr fontId="5"/>
  </si>
  <si>
    <t>経常的繰出金等</t>
    <rPh sb="6" eb="7">
      <t>トウ</t>
    </rPh>
    <phoneticPr fontId="5"/>
  </si>
  <si>
    <t>補助費等</t>
    <phoneticPr fontId="5"/>
  </si>
  <si>
    <t>維持補修費</t>
    <phoneticPr fontId="5"/>
  </si>
  <si>
    <t>物件費</t>
    <phoneticPr fontId="5"/>
  </si>
  <si>
    <t>義務的経費小計</t>
    <rPh sb="0" eb="2">
      <t>ギムテキ</t>
    </rPh>
    <rPh sb="2" eb="4">
      <t>ケイヒ</t>
    </rPh>
    <rPh sb="4" eb="6">
      <t>ショウケイ</t>
    </rPh>
    <phoneticPr fontId="5"/>
  </si>
  <si>
    <t>公債費</t>
    <phoneticPr fontId="5"/>
  </si>
  <si>
    <t>扶助費</t>
    <phoneticPr fontId="5"/>
  </si>
  <si>
    <t>人件費</t>
    <phoneticPr fontId="5"/>
  </si>
  <si>
    <t>歳出総額</t>
    <rPh sb="0" eb="1">
      <t>サイシュツ</t>
    </rPh>
    <rPh sb="1" eb="3">
      <t>ソウガク</t>
    </rPh>
    <phoneticPr fontId="5"/>
  </si>
  <si>
    <t>一般財源</t>
    <rPh sb="0" eb="1">
      <t>イッパン</t>
    </rPh>
    <rPh sb="1" eb="3">
      <t>ザイゲン</t>
    </rPh>
    <phoneticPr fontId="5"/>
  </si>
  <si>
    <t>総額</t>
    <rPh sb="0" eb="2">
      <t>ソウガク</t>
    </rPh>
    <phoneticPr fontId="5"/>
  </si>
  <si>
    <t>令和4年度</t>
    <rPh sb="3" eb="5">
      <t>ネンド</t>
    </rPh>
    <phoneticPr fontId="13"/>
  </si>
  <si>
    <t>令和3年度</t>
    <rPh sb="3" eb="5">
      <t>ネンド</t>
    </rPh>
    <phoneticPr fontId="13"/>
  </si>
  <si>
    <t>令和2年度</t>
    <rPh sb="3" eb="5">
      <t>ネンド</t>
    </rPh>
    <phoneticPr fontId="13"/>
  </si>
  <si>
    <t>令和元年度</t>
    <rPh sb="2" eb="5">
      <t>ガンネンド</t>
    </rPh>
    <phoneticPr fontId="13"/>
  </si>
  <si>
    <t>平成30年度</t>
    <rPh sb="4" eb="6">
      <t>ネンド</t>
    </rPh>
    <phoneticPr fontId="13"/>
  </si>
  <si>
    <t>地方債</t>
    <phoneticPr fontId="5"/>
  </si>
  <si>
    <t>手数料</t>
    <phoneticPr fontId="5"/>
  </si>
  <si>
    <t>使用料</t>
    <phoneticPr fontId="5"/>
  </si>
  <si>
    <t>法人事業税交付金</t>
    <rPh sb="0" eb="5">
      <t>ホウジンジギョウゼイ</t>
    </rPh>
    <rPh sb="5" eb="8">
      <t>コウフキン</t>
    </rPh>
    <phoneticPr fontId="3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</si>
  <si>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5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</si>
  <si>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5"/>
  </si>
  <si>
    <t>歳入総額</t>
    <rPh sb="0" eb="1">
      <t>サイニュウ</t>
    </rPh>
    <rPh sb="1" eb="3">
      <t>ソウガク</t>
    </rPh>
    <phoneticPr fontId="5"/>
  </si>
  <si>
    <t>令和元年度</t>
    <rPh sb="0" eb="1">
      <t>レイワ</t>
    </rPh>
    <rPh sb="2" eb="4">
      <t>ガンネン</t>
    </rPh>
    <rPh sb="4" eb="5">
      <t>ド</t>
    </rPh>
    <phoneticPr fontId="5"/>
  </si>
  <si>
    <t>平成30年度</t>
    <rPh sb="0" eb="1">
      <t>ヘイセイ</t>
    </rPh>
    <rPh sb="4" eb="6">
      <t>ネンド</t>
    </rPh>
    <phoneticPr fontId="5"/>
  </si>
  <si>
    <t xml:space="preserve">127．普通会計における歳入歳出決算状況    </t>
    <phoneticPr fontId="5"/>
  </si>
  <si>
    <t>元</t>
    <rPh sb="0" eb="1">
      <t>ガン</t>
    </rPh>
    <phoneticPr fontId="3"/>
  </si>
  <si>
    <t>令和</t>
    <rPh sb="0" eb="1">
      <t>レイワ</t>
    </rPh>
    <phoneticPr fontId="3"/>
  </si>
  <si>
    <t>年度</t>
    <phoneticPr fontId="5"/>
  </si>
  <si>
    <t>実質単年度収支
(6)+(7)+(8)-(9)
(10)</t>
  </si>
  <si>
    <t>積　立　金
取り崩し額
(9)</t>
    <rPh sb="6" eb="7">
      <t>ト</t>
    </rPh>
    <rPh sb="8" eb="9">
      <t>クズ</t>
    </rPh>
    <phoneticPr fontId="5"/>
  </si>
  <si>
    <t>繰上償還金
(8)</t>
  </si>
  <si>
    <t>積立金
(7)</t>
    <rPh sb="2" eb="3">
      <t>キン</t>
    </rPh>
    <phoneticPr fontId="5"/>
  </si>
  <si>
    <t>単年度収支
(6)</t>
    <rPh sb="4" eb="5">
      <t>シ</t>
    </rPh>
    <phoneticPr fontId="5"/>
  </si>
  <si>
    <t>年度</t>
    <rPh sb="0" eb="2">
      <t>ネンド</t>
    </rPh>
    <phoneticPr fontId="5"/>
  </si>
  <si>
    <t>実質収支額　    (3)-(4)
(5)</t>
    <phoneticPr fontId="3"/>
  </si>
  <si>
    <t>翌年度へ繰り　　　　　  越すべき財源　　　　(4)</t>
  </si>
  <si>
    <t>歳入歳出差引額　(1)-(2)　　　(3)</t>
  </si>
  <si>
    <t>歳出総額
(2)</t>
  </si>
  <si>
    <t>歳入総額
(1)</t>
    <rPh sb="0" eb="2">
      <t>サイニュウ</t>
    </rPh>
    <rPh sb="2" eb="4">
      <t>ソウガク</t>
    </rPh>
    <phoneticPr fontId="5"/>
  </si>
  <si>
    <t>128．普通会計決算額の推移</t>
    <phoneticPr fontId="5"/>
  </si>
  <si>
    <t>(千円)</t>
  </si>
  <si>
    <t>(%)</t>
  </si>
  <si>
    <t>収益事業    収 入 額</t>
    <phoneticPr fontId="5"/>
  </si>
  <si>
    <t>債務負担行為
支出予定額</t>
    <rPh sb="0" eb="1">
      <t>サイム</t>
    </rPh>
    <rPh sb="1" eb="3">
      <t>フタン</t>
    </rPh>
    <rPh sb="3" eb="4">
      <t>ギョウ</t>
    </rPh>
    <rPh sb="5" eb="6">
      <t>イ</t>
    </rPh>
    <rPh sb="7" eb="9">
      <t>シシュツ</t>
    </rPh>
    <rPh sb="9" eb="11">
      <t>ヨテイ</t>
    </rPh>
    <rPh sb="11" eb="12">
      <t>ガク</t>
    </rPh>
    <phoneticPr fontId="7"/>
  </si>
  <si>
    <t xml:space="preserve">地方債
現在高   </t>
    <phoneticPr fontId="5"/>
  </si>
  <si>
    <t xml:space="preserve">積立金    現在高  </t>
    <phoneticPr fontId="5"/>
  </si>
  <si>
    <t>将来負担    比　　率</t>
    <rPh sb="0" eb="2">
      <t>ショウライ</t>
    </rPh>
    <phoneticPr fontId="5"/>
  </si>
  <si>
    <t>実質公債費
比   　 率</t>
    <rPh sb="0" eb="2">
      <t>ジッシツ</t>
    </rPh>
    <rPh sb="2" eb="5">
      <t>コウサイヒ</t>
    </rPh>
    <phoneticPr fontId="5"/>
  </si>
  <si>
    <t>連結実質
赤字比率</t>
    <rPh sb="0" eb="1">
      <t>レンケツ</t>
    </rPh>
    <rPh sb="1" eb="3">
      <t>ジッシツ</t>
    </rPh>
    <rPh sb="5" eb="7">
      <t>アカジ</t>
    </rPh>
    <phoneticPr fontId="5"/>
  </si>
  <si>
    <t>実質赤字
比　　率</t>
    <rPh sb="0" eb="2">
      <t>ジッシツ</t>
    </rPh>
    <rPh sb="2" eb="4">
      <t>アカジ</t>
    </rPh>
    <rPh sb="5" eb="6">
      <t>ヒ</t>
    </rPh>
    <rPh sb="8" eb="9">
      <t>リツ</t>
    </rPh>
    <phoneticPr fontId="5"/>
  </si>
  <si>
    <t>経常収支
比　　率</t>
    <rPh sb="0" eb="2">
      <t>ケイジョウ</t>
    </rPh>
    <rPh sb="2" eb="4">
      <t>シュウシ</t>
    </rPh>
    <rPh sb="5" eb="6">
      <t>ヒ</t>
    </rPh>
    <rPh sb="8" eb="9">
      <t>リツ</t>
    </rPh>
    <phoneticPr fontId="7"/>
  </si>
  <si>
    <t>実質収支      比    率</t>
    <phoneticPr fontId="5"/>
  </si>
  <si>
    <t>財政力指数</t>
    <phoneticPr fontId="5"/>
  </si>
  <si>
    <t xml:space="preserve">標準財政    規    模  </t>
    <phoneticPr fontId="5"/>
  </si>
  <si>
    <t xml:space="preserve">基準財政    収 入 額  </t>
    <phoneticPr fontId="5"/>
  </si>
  <si>
    <t>基準財政         需 要 額  　　</t>
    <phoneticPr fontId="5"/>
  </si>
  <si>
    <t>129．普通会計等における財政力の状況</t>
    <rPh sb="4" eb="6">
      <t>フツウ</t>
    </rPh>
    <rPh sb="6" eb="8">
      <t>カイケイ</t>
    </rPh>
    <rPh sb="8" eb="9">
      <t>トウ</t>
    </rPh>
    <rPh sb="13" eb="16">
      <t>ザイセイリョク</t>
    </rPh>
    <rPh sb="17" eb="19">
      <t>ジョウキョウ</t>
    </rPh>
    <phoneticPr fontId="5"/>
  </si>
  <si>
    <t>資料　経済振興部公営競技事務所</t>
    <rPh sb="3" eb="5">
      <t>ケイザイ</t>
    </rPh>
    <rPh sb="5" eb="7">
      <t>シンコウ</t>
    </rPh>
    <rPh sb="7" eb="8">
      <t>ブ</t>
    </rPh>
    <rPh sb="8" eb="10">
      <t>コウエイ</t>
    </rPh>
    <rPh sb="10" eb="12">
      <t>キョウギ</t>
    </rPh>
    <rPh sb="12" eb="14">
      <t>ジム</t>
    </rPh>
    <rPh sb="14" eb="15">
      <t>ショ</t>
    </rPh>
    <phoneticPr fontId="5"/>
  </si>
  <si>
    <t>月</t>
    <rPh sb="0" eb="1">
      <t>ガツ</t>
    </rPh>
    <phoneticPr fontId="13"/>
  </si>
  <si>
    <t>令和5年</t>
    <rPh sb="0" eb="2">
      <t>レイワ</t>
    </rPh>
    <phoneticPr fontId="5"/>
  </si>
  <si>
    <t>－</t>
  </si>
  <si>
    <t>令和4年</t>
    <rPh sb="0" eb="2">
      <t>レイワ</t>
    </rPh>
    <phoneticPr fontId="5"/>
  </si>
  <si>
    <t>令和3年</t>
    <rPh sb="0" eb="2">
      <t>レイワ</t>
    </rPh>
    <phoneticPr fontId="5"/>
  </si>
  <si>
    <t>令和2年</t>
    <rPh sb="0" eb="2">
      <t>レイワ</t>
    </rPh>
    <rPh sb="3" eb="4">
      <t>ネン</t>
    </rPh>
    <phoneticPr fontId="5"/>
  </si>
  <si>
    <t>令和元年　</t>
    <rPh sb="0" eb="1">
      <t>レイワ</t>
    </rPh>
    <phoneticPr fontId="5"/>
  </si>
  <si>
    <t>平成31年</t>
  </si>
  <si>
    <t>(4)/[(2)+(3)]</t>
  </si>
  <si>
    <t>(4)/(1)</t>
  </si>
  <si>
    <t>(2)/(1)</t>
  </si>
  <si>
    <t>(4)</t>
    <phoneticPr fontId="5"/>
  </si>
  <si>
    <t>(3)</t>
    <phoneticPr fontId="5"/>
  </si>
  <si>
    <t>(2)</t>
    <phoneticPr fontId="5"/>
  </si>
  <si>
    <t>(1)</t>
    <phoneticPr fontId="5"/>
  </si>
  <si>
    <t>1人当たり
購 入 額</t>
    <rPh sb="8" eb="9">
      <t>ニュウ</t>
    </rPh>
    <phoneticPr fontId="5"/>
  </si>
  <si>
    <t>1日当たり
車券売上高</t>
    <phoneticPr fontId="5"/>
  </si>
  <si>
    <t>1日当たり
入場者数</t>
    <phoneticPr fontId="5"/>
  </si>
  <si>
    <t>車券売上高</t>
    <phoneticPr fontId="5"/>
  </si>
  <si>
    <t>電話投票利用者数</t>
    <phoneticPr fontId="5"/>
  </si>
  <si>
    <t>入場者数</t>
    <phoneticPr fontId="5"/>
  </si>
  <si>
    <t>開催
日数</t>
    <phoneticPr fontId="5"/>
  </si>
  <si>
    <t>年・月</t>
    <phoneticPr fontId="5"/>
  </si>
  <si>
    <t>130．市営競輪開催状況</t>
    <phoneticPr fontId="5"/>
  </si>
  <si>
    <t>資料　総務部人事課</t>
    <phoneticPr fontId="5"/>
  </si>
  <si>
    <t>年</t>
    <rPh sb="0" eb="1">
      <t>ネン</t>
    </rPh>
    <phoneticPr fontId="5"/>
  </si>
  <si>
    <t>平成</t>
    <rPh sb="0" eb="1">
      <t>ヘイセイ</t>
    </rPh>
    <phoneticPr fontId="5"/>
  </si>
  <si>
    <t>消防職員</t>
    <phoneticPr fontId="5"/>
  </si>
  <si>
    <t>技能労務職員</t>
  </si>
  <si>
    <t>うち　　　　　</t>
    <phoneticPr fontId="5"/>
  </si>
  <si>
    <t>再任用職員</t>
    <rPh sb="0" eb="3">
      <t>サイニンヨウ</t>
    </rPh>
    <phoneticPr fontId="5"/>
  </si>
  <si>
    <t>教育公務員</t>
  </si>
  <si>
    <t>一般職員</t>
    <rPh sb="0" eb="2">
      <t>イッパン</t>
    </rPh>
    <rPh sb="2" eb="4">
      <t>ショクイン</t>
    </rPh>
    <phoneticPr fontId="5"/>
  </si>
  <si>
    <t>総数</t>
    <rPh sb="0" eb="1">
      <t>ソウ</t>
    </rPh>
    <phoneticPr fontId="5"/>
  </si>
  <si>
    <t>年</t>
    <phoneticPr fontId="5"/>
  </si>
  <si>
    <t>各年4月1日現在</t>
    <phoneticPr fontId="5"/>
  </si>
  <si>
    <t>131．市職員数</t>
    <phoneticPr fontId="5"/>
  </si>
  <si>
    <t>資料　市民部市民課</t>
    <phoneticPr fontId="5"/>
  </si>
  <si>
    <t>注）　この表は各証明書の発行通数を表したもの(公用含む)。</t>
  </si>
  <si>
    <t>年度</t>
    <rPh sb="0" eb="1">
      <t>ネンド</t>
    </rPh>
    <phoneticPr fontId="5"/>
  </si>
  <si>
    <t>臨時運行許可</t>
    <rPh sb="2" eb="4">
      <t>ウンコウ</t>
    </rPh>
    <rPh sb="4" eb="6">
      <t>キョカ</t>
    </rPh>
    <phoneticPr fontId="5"/>
  </si>
  <si>
    <t>転出証明</t>
    <phoneticPr fontId="5"/>
  </si>
  <si>
    <t>戸籍附票の写し</t>
    <rPh sb="5" eb="6">
      <t>ウツ</t>
    </rPh>
    <phoneticPr fontId="5"/>
  </si>
  <si>
    <t>住民票の写し</t>
    <rPh sb="4" eb="5">
      <t>ウツ</t>
    </rPh>
    <phoneticPr fontId="5"/>
  </si>
  <si>
    <t>身分証明</t>
    <phoneticPr fontId="5"/>
  </si>
  <si>
    <t>印鑑登録証明</t>
    <rPh sb="2" eb="4">
      <t>トウロク</t>
    </rPh>
    <rPh sb="4" eb="6">
      <t>ショウメイ</t>
    </rPh>
    <phoneticPr fontId="5"/>
  </si>
  <si>
    <t>除籍抄本</t>
    <phoneticPr fontId="5"/>
  </si>
  <si>
    <t>戸籍抄本</t>
    <phoneticPr fontId="5"/>
  </si>
  <si>
    <t>除籍謄本</t>
    <phoneticPr fontId="5"/>
  </si>
  <si>
    <t>戸籍謄本</t>
    <rPh sb="0" eb="1">
      <t>コセキ</t>
    </rPh>
    <rPh sb="1" eb="3">
      <t>トウホン</t>
    </rPh>
    <phoneticPr fontId="5"/>
  </si>
  <si>
    <t>132．戸籍、住民票等各種証明書交付状況</t>
    <phoneticPr fontId="5"/>
  </si>
  <si>
    <t>資料　総合政策部広報広聴課広聴担当室</t>
    <rPh sb="3" eb="5">
      <t>ソウゴウ</t>
    </rPh>
    <rPh sb="5" eb="7">
      <t>セイサク</t>
    </rPh>
    <rPh sb="8" eb="10">
      <t>コウホウ</t>
    </rPh>
    <rPh sb="10" eb="12">
      <t>コウチョウ</t>
    </rPh>
    <rPh sb="12" eb="13">
      <t>カ</t>
    </rPh>
    <phoneticPr fontId="5"/>
  </si>
  <si>
    <t>注）　金銭に消費者金融等を含む。</t>
  </si>
  <si>
    <t>訴訟</t>
    <rPh sb="0" eb="2">
      <t>ソショウ</t>
    </rPh>
    <phoneticPr fontId="5"/>
  </si>
  <si>
    <t>交通事故</t>
  </si>
  <si>
    <t>戸籍</t>
    <rPh sb="0" eb="2">
      <t>コセキ</t>
    </rPh>
    <phoneticPr fontId="5"/>
  </si>
  <si>
    <t>登記</t>
    <rPh sb="0" eb="2">
      <t>トウキ</t>
    </rPh>
    <phoneticPr fontId="5"/>
  </si>
  <si>
    <t>相隣</t>
    <phoneticPr fontId="5"/>
  </si>
  <si>
    <t>契約</t>
    <rPh sb="0" eb="2">
      <t>ケイヤク</t>
    </rPh>
    <phoneticPr fontId="5"/>
  </si>
  <si>
    <t>金銭</t>
    <rPh sb="0" eb="2">
      <t>キンセン</t>
    </rPh>
    <phoneticPr fontId="5"/>
  </si>
  <si>
    <t>税金</t>
    <rPh sb="0" eb="2">
      <t>ゼイキン</t>
    </rPh>
    <phoneticPr fontId="5"/>
  </si>
  <si>
    <t>損害賠償</t>
  </si>
  <si>
    <t>身上</t>
    <rPh sb="0" eb="2">
      <t>シンジョウ</t>
    </rPh>
    <phoneticPr fontId="5"/>
  </si>
  <si>
    <t>離婚</t>
    <rPh sb="0" eb="2">
      <t>リコン</t>
    </rPh>
    <phoneticPr fontId="5"/>
  </si>
  <si>
    <t>相続</t>
    <rPh sb="0" eb="2">
      <t>ソウゾク</t>
    </rPh>
    <phoneticPr fontId="5"/>
  </si>
  <si>
    <t>借地借家</t>
  </si>
  <si>
    <t>不動産売買</t>
    <rPh sb="3" eb="5">
      <t>バイバイ</t>
    </rPh>
    <phoneticPr fontId="5"/>
  </si>
  <si>
    <t>総数</t>
    <rPh sb="0" eb="2">
      <t>ソウスウ</t>
    </rPh>
    <phoneticPr fontId="5"/>
  </si>
  <si>
    <t>133．民事・法律相談受付件数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</si>
</sst>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#;&quot;△&quot;#,###;&quot;－&quot;;@"/>
    <numFmt numFmtId="177" formatCode="#,###.00;&quot;△&quot;#,###.00;&quot;－&quot;;@"/>
    <numFmt numFmtId="178" formatCode="#,##0;&quot;△ &quot;#,##0"/>
    <numFmt numFmtId="179" formatCode="#,##0_);[Red]\(#,##0\)"/>
    <numFmt numFmtId="180" formatCode="#,##0.0;&quot;△ &quot;#,##0.0"/>
    <numFmt numFmtId="181" formatCode="#,###.0;&quot;△&quot;#,###.0;&quot;－&quot;;@"/>
    <numFmt numFmtId="182" formatCode="#,##0.000;&quot;△ &quot;#,##0.000"/>
  </numFmts>
  <fonts count="19" x14ac:knownFonts="1">
    <font>
      <sz val="11"/>
      <color theme="1"/>
      <name val="游ゴシック"/>
      <family val="2"/>
      <scheme val="minor"/>
    </font>
    <font>
      <sz val="10.4"/>
      <name val="ＭＳ 明朝"/>
      <family val="1"/>
      <charset val="128"/>
    </font>
    <font>
      <sz val="10.4"/>
      <color rgb="FF00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color rgb="FF000000"/>
      <name val="ＭＳ 明朝"/>
      <family val="1"/>
      <charset val="128"/>
    </font>
    <font>
      <sz val="6"/>
      <name val="ＭＳ Ｐ明朝"/>
      <family val="1"/>
      <charset val="128"/>
    </font>
    <font>
      <b/>
      <sz val="10.5"/>
      <color rgb="FF000000"/>
      <name val="ＭＳ ゴシック"/>
      <family val="3"/>
      <charset val="128"/>
    </font>
    <font>
      <sz val="6"/>
      <name val="ＭＳ 明朝"/>
      <family val="1"/>
      <charset val="128"/>
    </font>
    <font>
      <b/>
      <sz val="13"/>
      <color rgb="FF000000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b/>
      <sz val="10.4"/>
      <color rgb="FF000000"/>
      <name val="ＭＳ ゴシック"/>
      <family val="3"/>
      <charset val="128"/>
    </font>
    <font>
      <b/>
      <sz val="10.4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rgb="FF000000"/>
      <name val="ＭＳ 明朝"/>
      <family val="1"/>
      <charset val="128"/>
    </font>
    <font>
      <sz val="11"/>
      <color rgb="FF000000"/>
      <name val="游ゴシック"/>
      <family val="2"/>
      <charset val="128"/>
      <scheme val="minor"/>
    </font>
    <font>
      <sz val="10.5"/>
      <color rgb="FFFF0000"/>
      <name val="ＭＳ 明朝"/>
      <family val="1"/>
      <charset val="128"/>
    </font>
    <font>
      <sz val="10.4"/>
      <color rgb="FFFF0000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43">
    <xf numFmtId="0" fontId="0" fillId="0" borderId="0" xfId="0"/>
    <xf numFmtId="176" fontId="2" fillId="0" borderId="0" xfId="1" applyNumberFormat="1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4" fillId="0" borderId="0" xfId="1" quotePrefix="1" applyNumberFormat="1" applyFont="1" applyFill="1" applyAlignment="1">
      <alignment horizontal="left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1" quotePrefix="1" applyNumberFormat="1" applyFont="1" applyFill="1" applyBorder="1" applyAlignment="1">
      <alignment horizontal="left" vertical="center"/>
    </xf>
    <xf numFmtId="176" fontId="4" fillId="0" borderId="1" xfId="2" applyNumberFormat="1" applyFont="1" applyFill="1" applyBorder="1" applyAlignment="1">
      <alignment horizontal="right" vertical="center"/>
    </xf>
    <xf numFmtId="0" fontId="4" fillId="0" borderId="2" xfId="1" quotePrefix="1" applyNumberFormat="1" applyFont="1" applyFill="1" applyBorder="1" applyAlignment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0" fontId="4" fillId="0" borderId="3" xfId="1" quotePrefix="1" applyNumberFormat="1" applyFont="1" applyFill="1" applyBorder="1" applyAlignment="1">
      <alignment vertical="center"/>
    </xf>
    <xf numFmtId="176" fontId="6" fillId="0" borderId="4" xfId="2" applyNumberFormat="1" applyFont="1" applyFill="1" applyBorder="1" applyAlignment="1">
      <alignment horizontal="right" vertical="center"/>
    </xf>
    <xf numFmtId="0" fontId="6" fillId="0" borderId="5" xfId="1" applyNumberFormat="1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center" vertical="center"/>
    </xf>
    <xf numFmtId="176" fontId="4" fillId="0" borderId="9" xfId="1" quotePrefix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9" fillId="0" borderId="0" xfId="1" quotePrefix="1" applyNumberFormat="1" applyFont="1" applyFill="1" applyAlignment="1">
      <alignment horizontal="left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horizontal="right" vertical="center"/>
    </xf>
    <xf numFmtId="0" fontId="4" fillId="0" borderId="2" xfId="1" applyNumberFormat="1" applyFont="1" applyFill="1" applyBorder="1" applyAlignment="1">
      <alignment vertical="center"/>
    </xf>
    <xf numFmtId="0" fontId="4" fillId="0" borderId="3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0" fontId="10" fillId="0" borderId="3" xfId="1" applyNumberFormat="1" applyFont="1" applyFill="1" applyBorder="1" applyAlignment="1">
      <alignment vertical="center"/>
    </xf>
    <xf numFmtId="0" fontId="10" fillId="0" borderId="3" xfId="1" applyNumberFormat="1" applyFont="1" applyFill="1" applyBorder="1" applyAlignment="1">
      <alignment horizontal="left" vertical="center" shrinkToFit="1"/>
    </xf>
    <xf numFmtId="0" fontId="10" fillId="0" borderId="3" xfId="1" applyNumberFormat="1" applyFont="1" applyFill="1" applyBorder="1" applyAlignment="1">
      <alignment vertical="center" shrinkToFit="1"/>
    </xf>
    <xf numFmtId="176" fontId="11" fillId="0" borderId="4" xfId="1" applyNumberFormat="1" applyFont="1" applyFill="1" applyBorder="1" applyAlignment="1">
      <alignment horizontal="right" vertical="center"/>
    </xf>
    <xf numFmtId="176" fontId="4" fillId="0" borderId="10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Alignment="1">
      <alignment vertical="center"/>
    </xf>
    <xf numFmtId="0" fontId="2" fillId="0" borderId="0" xfId="1" applyFont="1" applyFill="1"/>
    <xf numFmtId="176" fontId="4" fillId="0" borderId="1" xfId="1" applyNumberFormat="1" applyFont="1" applyFill="1" applyBorder="1" applyAlignment="1">
      <alignment horizontal="right" vertical="center"/>
    </xf>
    <xf numFmtId="0" fontId="14" fillId="0" borderId="2" xfId="1" applyNumberFormat="1" applyFont="1" applyFill="1" applyBorder="1" applyAlignment="1">
      <alignment vertical="center" wrapText="1" shrinkToFit="1"/>
    </xf>
    <xf numFmtId="0" fontId="14" fillId="0" borderId="3" xfId="1" applyNumberFormat="1" applyFont="1" applyFill="1" applyBorder="1" applyAlignment="1">
      <alignment vertical="center" wrapText="1" shrinkToFit="1"/>
    </xf>
    <xf numFmtId="176" fontId="2" fillId="0" borderId="4" xfId="1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0" fontId="4" fillId="0" borderId="5" xfId="1" applyNumberFormat="1" applyFont="1" applyFill="1" applyBorder="1" applyAlignment="1">
      <alignment vertical="center"/>
    </xf>
    <xf numFmtId="176" fontId="4" fillId="0" borderId="7" xfId="2" quotePrefix="1" applyNumberFormat="1" applyFont="1" applyFill="1" applyBorder="1" applyAlignment="1">
      <alignment horizontal="center" vertical="center"/>
    </xf>
    <xf numFmtId="176" fontId="4" fillId="0" borderId="6" xfId="2" quotePrefix="1" applyNumberFormat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38" fontId="15" fillId="0" borderId="0" xfId="2" applyFont="1" applyFill="1" applyBorder="1" applyAlignment="1">
      <alignment vertical="center"/>
    </xf>
    <xf numFmtId="176" fontId="15" fillId="0" borderId="0" xfId="2" applyNumberFormat="1" applyFont="1" applyFill="1" applyBorder="1" applyAlignment="1">
      <alignment vertical="center"/>
    </xf>
    <xf numFmtId="176" fontId="2" fillId="0" borderId="0" xfId="1" applyNumberFormat="1" applyFont="1" applyFill="1"/>
    <xf numFmtId="176" fontId="4" fillId="0" borderId="0" xfId="2" applyNumberFormat="1" applyFont="1" applyFill="1" applyBorder="1" applyAlignment="1">
      <alignment vertical="center"/>
    </xf>
    <xf numFmtId="176" fontId="4" fillId="0" borderId="0" xfId="1" applyNumberFormat="1" applyFont="1" applyFill="1"/>
    <xf numFmtId="0" fontId="4" fillId="0" borderId="0" xfId="1" applyFont="1" applyFill="1" applyBorder="1" applyAlignment="1">
      <alignment vertical="center"/>
    </xf>
    <xf numFmtId="176" fontId="9" fillId="0" borderId="0" xfId="1" quotePrefix="1" applyNumberFormat="1" applyFont="1" applyFill="1" applyBorder="1" applyAlignment="1">
      <alignment horizontal="center" vertical="center"/>
    </xf>
    <xf numFmtId="38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distributed" vertical="center"/>
    </xf>
    <xf numFmtId="176" fontId="2" fillId="0" borderId="0" xfId="1" quotePrefix="1" applyNumberFormat="1" applyFont="1" applyFill="1" applyBorder="1" applyAlignment="1">
      <alignment horizontal="left" vertical="center"/>
    </xf>
    <xf numFmtId="176" fontId="2" fillId="0" borderId="10" xfId="1" applyNumberFormat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left" vertical="center"/>
    </xf>
    <xf numFmtId="176" fontId="2" fillId="0" borderId="1" xfId="1" applyNumberFormat="1" applyFont="1" applyFill="1" applyBorder="1" applyAlignment="1">
      <alignment horizontal="left" vertical="center"/>
    </xf>
    <xf numFmtId="176" fontId="4" fillId="0" borderId="10" xfId="1" applyNumberFormat="1" applyFont="1" applyFill="1" applyBorder="1" applyAlignment="1">
      <alignment horizontal="right" vertical="distributed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1" xfId="1" applyNumberFormat="1" applyFont="1" applyFill="1" applyBorder="1" applyAlignment="1">
      <alignment horizontal="center" vertical="center"/>
    </xf>
    <xf numFmtId="176" fontId="16" fillId="0" borderId="0" xfId="1" applyNumberFormat="1" applyFont="1" applyFill="1" applyBorder="1" applyAlignment="1">
      <alignment horizontal="right" vertical="center"/>
    </xf>
    <xf numFmtId="176" fontId="17" fillId="0" borderId="8" xfId="1" applyNumberFormat="1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right" vertical="distributed"/>
    </xf>
    <xf numFmtId="176" fontId="2" fillId="0" borderId="7" xfId="1" applyNumberFormat="1" applyFont="1" applyFill="1" applyBorder="1" applyAlignment="1">
      <alignment horizontal="right" vertical="center"/>
    </xf>
    <xf numFmtId="176" fontId="18" fillId="0" borderId="0" xfId="1" applyNumberFormat="1" applyFont="1" applyFill="1" applyBorder="1" applyAlignment="1">
      <alignment horizontal="right" vertical="center"/>
    </xf>
    <xf numFmtId="176" fontId="1" fillId="0" borderId="8" xfId="1" applyNumberFormat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vertical="center"/>
    </xf>
    <xf numFmtId="177" fontId="4" fillId="0" borderId="8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center" vertical="center"/>
    </xf>
    <xf numFmtId="176" fontId="2" fillId="0" borderId="3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center" vertical="center"/>
    </xf>
    <xf numFmtId="176" fontId="4" fillId="0" borderId="3" xfId="1" quotePrefix="1" applyNumberFormat="1" applyFont="1" applyFill="1" applyBorder="1" applyAlignment="1">
      <alignment horizontal="center" vertical="center"/>
    </xf>
    <xf numFmtId="176" fontId="4" fillId="0" borderId="0" xfId="1" quotePrefix="1" applyNumberFormat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horizontal="center" vertical="center"/>
    </xf>
    <xf numFmtId="176" fontId="4" fillId="0" borderId="14" xfId="1" applyNumberFormat="1" applyFont="1" applyFill="1" applyBorder="1" applyAlignment="1">
      <alignment horizontal="center" vertical="center"/>
    </xf>
    <xf numFmtId="176" fontId="4" fillId="0" borderId="9" xfId="1" applyNumberFormat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right" vertical="center"/>
    </xf>
    <xf numFmtId="178" fontId="2" fillId="0" borderId="1" xfId="1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178" fontId="11" fillId="0" borderId="4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38" fontId="2" fillId="0" borderId="7" xfId="1" applyNumberFormat="1" applyFont="1" applyFill="1" applyBorder="1" applyAlignment="1">
      <alignment horizontal="center" vertical="center"/>
    </xf>
    <xf numFmtId="38" fontId="2" fillId="0" borderId="8" xfId="1" applyNumberFormat="1" applyFont="1" applyFill="1" applyBorder="1" applyAlignment="1">
      <alignment horizontal="center" vertical="center"/>
    </xf>
    <xf numFmtId="38" fontId="2" fillId="0" borderId="10" xfId="1" applyNumberFormat="1" applyFont="1" applyFill="1" applyBorder="1" applyAlignment="1">
      <alignment horizontal="center" vertical="center"/>
    </xf>
    <xf numFmtId="38" fontId="2" fillId="0" borderId="6" xfId="1" applyNumberFormat="1" applyFont="1" applyFill="1" applyBorder="1" applyAlignment="1">
      <alignment horizontal="center" vertical="center"/>
    </xf>
    <xf numFmtId="38" fontId="2" fillId="0" borderId="2" xfId="1" applyNumberFormat="1" applyFont="1" applyFill="1" applyBorder="1" applyAlignment="1">
      <alignment horizontal="center" vertical="center"/>
    </xf>
    <xf numFmtId="38" fontId="2" fillId="0" borderId="1" xfId="1" applyNumberFormat="1" applyFont="1" applyFill="1" applyBorder="1" applyAlignment="1">
      <alignment horizontal="center" vertical="center"/>
    </xf>
    <xf numFmtId="179" fontId="2" fillId="0" borderId="12" xfId="1" quotePrefix="1" applyNumberFormat="1" applyFont="1" applyFill="1" applyBorder="1" applyAlignment="1">
      <alignment horizontal="left" vertical="center"/>
    </xf>
    <xf numFmtId="179" fontId="2" fillId="0" borderId="12" xfId="1" quotePrefix="1" applyNumberFormat="1" applyFont="1" applyFill="1" applyBorder="1" applyAlignment="1">
      <alignment horizontal="center" vertical="center"/>
    </xf>
    <xf numFmtId="179" fontId="2" fillId="0" borderId="13" xfId="1" quotePrefix="1" applyNumberFormat="1" applyFont="1" applyFill="1" applyBorder="1" applyAlignment="1">
      <alignment horizontal="right" vertical="center"/>
    </xf>
    <xf numFmtId="179" fontId="2" fillId="0" borderId="12" xfId="1" quotePrefix="1" applyNumberFormat="1" applyFont="1" applyFill="1" applyBorder="1" applyAlignment="1">
      <alignment horizontal="right" vertical="center"/>
    </xf>
    <xf numFmtId="38" fontId="2" fillId="0" borderId="0" xfId="1" quotePrefix="1" applyNumberFormat="1" applyFont="1" applyFill="1" applyBorder="1" applyAlignment="1">
      <alignment vertical="center"/>
    </xf>
    <xf numFmtId="38" fontId="9" fillId="0" borderId="0" xfId="1" quotePrefix="1" applyNumberFormat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horizontal="right" vertical="center"/>
    </xf>
    <xf numFmtId="0" fontId="4" fillId="0" borderId="2" xfId="1" applyNumberFormat="1" applyFont="1" applyFill="1" applyBorder="1" applyAlignment="1">
      <alignment horizontal="left" vertical="center" indent="2"/>
    </xf>
    <xf numFmtId="176" fontId="4" fillId="0" borderId="0" xfId="3" applyNumberFormat="1" applyFont="1" applyFill="1" applyBorder="1" applyAlignment="1">
      <alignment horizontal="right" vertical="center"/>
    </xf>
    <xf numFmtId="0" fontId="4" fillId="0" borderId="3" xfId="1" applyNumberFormat="1" applyFont="1" applyFill="1" applyBorder="1" applyAlignment="1">
      <alignment horizontal="left" vertical="center" indent="2"/>
    </xf>
    <xf numFmtId="0" fontId="4" fillId="0" borderId="3" xfId="1" applyNumberFormat="1" applyFont="1" applyFill="1" applyBorder="1" applyAlignment="1">
      <alignment vertical="center" shrinkToFit="1"/>
    </xf>
    <xf numFmtId="176" fontId="6" fillId="0" borderId="4" xfId="1" applyNumberFormat="1" applyFont="1" applyFill="1" applyBorder="1" applyAlignment="1">
      <alignment horizontal="right" vertical="center"/>
    </xf>
    <xf numFmtId="176" fontId="6" fillId="0" borderId="4" xfId="3" applyNumberFormat="1" applyFont="1" applyFill="1" applyBorder="1" applyAlignment="1">
      <alignment horizontal="right" vertical="center"/>
    </xf>
    <xf numFmtId="176" fontId="4" fillId="0" borderId="7" xfId="1" quotePrefix="1" applyNumberFormat="1" applyFont="1" applyFill="1" applyBorder="1" applyAlignment="1">
      <alignment horizontal="center" vertical="center"/>
    </xf>
    <xf numFmtId="176" fontId="4" fillId="0" borderId="6" xfId="1" quotePrefix="1" applyNumberFormat="1" applyFont="1" applyFill="1" applyBorder="1" applyAlignment="1">
      <alignment horizontal="center" vertical="center"/>
    </xf>
    <xf numFmtId="176" fontId="4" fillId="0" borderId="10" xfId="1" quotePrefix="1" applyNumberFormat="1" applyFont="1" applyFill="1" applyBorder="1" applyAlignment="1">
      <alignment horizontal="center" vertical="center"/>
    </xf>
    <xf numFmtId="176" fontId="4" fillId="0" borderId="4" xfId="1" quotePrefix="1" applyNumberFormat="1" applyFont="1" applyFill="1" applyBorder="1" applyAlignment="1">
      <alignment horizontal="right" vertical="center"/>
    </xf>
    <xf numFmtId="176" fontId="4" fillId="0" borderId="4" xfId="1" quotePrefix="1" applyNumberFormat="1" applyFont="1" applyFill="1" applyBorder="1" applyAlignment="1">
      <alignment horizontal="center" vertical="center"/>
    </xf>
    <xf numFmtId="38" fontId="9" fillId="0" borderId="0" xfId="1" quotePrefix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vertical="center"/>
    </xf>
    <xf numFmtId="0" fontId="4" fillId="0" borderId="3" xfId="1" quotePrefix="1" applyNumberFormat="1" applyFont="1" applyFill="1" applyBorder="1" applyAlignment="1">
      <alignment horizontal="left" vertical="center" indent="4"/>
    </xf>
    <xf numFmtId="0" fontId="4" fillId="0" borderId="3" xfId="1" applyNumberFormat="1" applyFont="1" applyFill="1" applyBorder="1" applyAlignment="1">
      <alignment horizontal="left" vertical="center" indent="4"/>
    </xf>
    <xf numFmtId="20" fontId="4" fillId="0" borderId="3" xfId="1" applyNumberFormat="1" applyFont="1" applyFill="1" applyBorder="1" applyAlignment="1">
      <alignment horizontal="left" vertical="center" indent="4"/>
    </xf>
    <xf numFmtId="0" fontId="4" fillId="0" borderId="3" xfId="1" applyNumberFormat="1" applyFont="1" applyFill="1" applyBorder="1" applyAlignment="1">
      <alignment horizontal="left" vertical="center" indent="7"/>
    </xf>
    <xf numFmtId="176" fontId="4" fillId="0" borderId="1" xfId="1" applyNumberFormat="1" applyFont="1" applyFill="1" applyBorder="1" applyAlignment="1">
      <alignment horizontal="center" vertical="center"/>
    </xf>
    <xf numFmtId="176" fontId="4" fillId="0" borderId="14" xfId="1" quotePrefix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left" vertical="center"/>
    </xf>
    <xf numFmtId="38" fontId="9" fillId="0" borderId="0" xfId="1" applyNumberFormat="1" applyFont="1" applyFill="1" applyBorder="1" applyAlignment="1">
      <alignment vertical="center"/>
    </xf>
    <xf numFmtId="0" fontId="4" fillId="0" borderId="0" xfId="1" applyFont="1" applyFill="1"/>
    <xf numFmtId="0" fontId="4" fillId="0" borderId="0" xfId="1" applyFont="1" applyFill="1" applyBorder="1"/>
    <xf numFmtId="0" fontId="4" fillId="0" borderId="0" xfId="1" applyFont="1" applyFill="1" applyAlignment="1">
      <alignment vertical="center"/>
    </xf>
    <xf numFmtId="0" fontId="4" fillId="0" borderId="0" xfId="1" quotePrefix="1" applyFont="1" applyFill="1" applyAlignment="1">
      <alignment horizontal="left" vertical="center"/>
    </xf>
    <xf numFmtId="178" fontId="4" fillId="0" borderId="0" xfId="1" applyNumberFormat="1" applyFont="1" applyFill="1" applyBorder="1" applyAlignment="1">
      <alignment vertical="center"/>
    </xf>
    <xf numFmtId="178" fontId="4" fillId="0" borderId="0" xfId="1" applyNumberFormat="1" applyFont="1" applyFill="1" applyBorder="1" applyAlignment="1">
      <alignment horizontal="left" vertical="center"/>
    </xf>
    <xf numFmtId="0" fontId="4" fillId="0" borderId="0" xfId="1" quotePrefix="1" applyNumberFormat="1" applyFont="1" applyFill="1" applyBorder="1" applyAlignment="1">
      <alignment horizontal="left" vertical="center"/>
    </xf>
    <xf numFmtId="176" fontId="4" fillId="0" borderId="6" xfId="1" applyNumberFormat="1" applyFont="1" applyFill="1" applyBorder="1" applyAlignment="1">
      <alignment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vertical="center"/>
    </xf>
    <xf numFmtId="0" fontId="2" fillId="0" borderId="0" xfId="1" quotePrefix="1" applyNumberFormat="1" applyFont="1" applyFill="1" applyBorder="1" applyAlignment="1">
      <alignment horizontal="center" vertical="center"/>
    </xf>
    <xf numFmtId="176" fontId="4" fillId="0" borderId="7" xfId="3" applyNumberFormat="1" applyFont="1" applyFill="1" applyBorder="1" applyAlignment="1">
      <alignment horizontal="right" vertical="center"/>
    </xf>
    <xf numFmtId="176" fontId="4" fillId="0" borderId="6" xfId="1" applyNumberFormat="1" applyFont="1" applyFill="1" applyBorder="1" applyAlignment="1">
      <alignment horizontal="center" vertical="center" wrapText="1"/>
    </xf>
    <xf numFmtId="176" fontId="4" fillId="0" borderId="9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/>
    <xf numFmtId="0" fontId="2" fillId="0" borderId="0" xfId="1" applyFont="1" applyFill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8" fontId="4" fillId="0" borderId="0" xfId="1" quotePrefix="1" applyNumberFormat="1" applyFont="1" applyFill="1" applyBorder="1" applyAlignment="1">
      <alignment horizontal="left" vertical="center"/>
    </xf>
    <xf numFmtId="180" fontId="4" fillId="0" borderId="0" xfId="1" applyNumberFormat="1" applyFont="1" applyFill="1" applyBorder="1" applyAlignment="1">
      <alignment horizontal="left" vertical="center"/>
    </xf>
    <xf numFmtId="178" fontId="4" fillId="0" borderId="1" xfId="1" applyNumberFormat="1" applyFont="1" applyFill="1" applyBorder="1" applyAlignment="1">
      <alignment vertical="center"/>
    </xf>
    <xf numFmtId="181" fontId="4" fillId="0" borderId="1" xfId="1" applyNumberFormat="1" applyFont="1" applyFill="1" applyBorder="1" applyAlignment="1">
      <alignment vertical="center"/>
    </xf>
    <xf numFmtId="180" fontId="4" fillId="0" borderId="1" xfId="1" applyNumberFormat="1" applyFont="1" applyFill="1" applyBorder="1" applyAlignment="1">
      <alignment vertical="center"/>
    </xf>
    <xf numFmtId="181" fontId="4" fillId="0" borderId="0" xfId="1" applyNumberFormat="1" applyFont="1" applyFill="1" applyBorder="1" applyAlignment="1">
      <alignment vertical="center"/>
    </xf>
    <xf numFmtId="180" fontId="4" fillId="0" borderId="0" xfId="1" applyNumberFormat="1" applyFont="1" applyFill="1" applyBorder="1" applyAlignment="1">
      <alignment vertical="center"/>
    </xf>
    <xf numFmtId="38" fontId="4" fillId="0" borderId="0" xfId="3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>
      <alignment horizontal="center" vertical="center" wrapText="1"/>
    </xf>
    <xf numFmtId="38" fontId="4" fillId="0" borderId="6" xfId="1" quotePrefix="1" applyNumberFormat="1" applyFont="1" applyFill="1" applyBorder="1" applyAlignment="1">
      <alignment horizontal="center" vertical="center" wrapText="1"/>
    </xf>
    <xf numFmtId="182" fontId="4" fillId="0" borderId="1" xfId="1" applyNumberFormat="1" applyFont="1" applyFill="1" applyBorder="1" applyAlignment="1">
      <alignment vertical="center"/>
    </xf>
    <xf numFmtId="178" fontId="4" fillId="0" borderId="6" xfId="1" applyNumberFormat="1" applyFont="1" applyFill="1" applyBorder="1" applyAlignment="1">
      <alignment vertical="center"/>
    </xf>
    <xf numFmtId="182" fontId="4" fillId="0" borderId="0" xfId="1" applyNumberFormat="1" applyFont="1" applyFill="1" applyBorder="1" applyAlignment="1">
      <alignment vertical="center"/>
    </xf>
    <xf numFmtId="178" fontId="4" fillId="0" borderId="7" xfId="1" applyNumberFormat="1" applyFont="1" applyFill="1" applyBorder="1" applyAlignment="1">
      <alignment vertical="center"/>
    </xf>
    <xf numFmtId="38" fontId="4" fillId="0" borderId="10" xfId="1" applyNumberFormat="1" applyFont="1" applyFill="1" applyBorder="1" applyAlignment="1">
      <alignment horizontal="center" vertical="center" wrapText="1"/>
    </xf>
    <xf numFmtId="0" fontId="2" fillId="0" borderId="0" xfId="1" quotePrefix="1" applyFont="1" applyFill="1" applyBorder="1" applyAlignment="1">
      <alignment horizontal="left" vertical="center"/>
    </xf>
    <xf numFmtId="0" fontId="2" fillId="0" borderId="2" xfId="1" quotePrefix="1" applyFont="1" applyFill="1" applyBorder="1" applyAlignment="1">
      <alignment vertical="center" shrinkToFit="1"/>
    </xf>
    <xf numFmtId="0" fontId="2" fillId="0" borderId="1" xfId="1" quotePrefix="1" applyFont="1" applyFill="1" applyBorder="1" applyAlignment="1">
      <alignment vertical="center" shrinkToFit="1"/>
    </xf>
    <xf numFmtId="0" fontId="2" fillId="0" borderId="1" xfId="1" quotePrefix="1" applyFont="1" applyFill="1" applyBorder="1" applyAlignment="1">
      <alignment horizontal="distributed" vertical="center"/>
    </xf>
    <xf numFmtId="0" fontId="2" fillId="0" borderId="3" xfId="1" quotePrefix="1" applyFont="1" applyFill="1" applyBorder="1" applyAlignment="1">
      <alignment vertical="center" shrinkToFit="1"/>
    </xf>
    <xf numFmtId="0" fontId="2" fillId="0" borderId="0" xfId="1" quotePrefix="1" applyFont="1" applyFill="1" applyBorder="1" applyAlignment="1">
      <alignment vertical="center" shrinkToFit="1"/>
    </xf>
    <xf numFmtId="0" fontId="2" fillId="0" borderId="0" xfId="1" quotePrefix="1" applyFont="1" applyFill="1" applyBorder="1" applyAlignment="1">
      <alignment horizontal="distributed" vertical="center"/>
    </xf>
    <xf numFmtId="176" fontId="10" fillId="0" borderId="6" xfId="1" applyNumberFormat="1" applyFont="1" applyFill="1" applyBorder="1" applyAlignment="1">
      <alignment horizontal="center" vertical="center"/>
    </xf>
    <xf numFmtId="0" fontId="2" fillId="0" borderId="6" xfId="1" applyFont="1" applyFill="1" applyBorder="1"/>
    <xf numFmtId="49" fontId="2" fillId="0" borderId="0" xfId="1" applyNumberFormat="1" applyFont="1" applyFill="1"/>
    <xf numFmtId="0" fontId="10" fillId="0" borderId="0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49" fontId="10" fillId="0" borderId="7" xfId="1" applyNumberFormat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38" fontId="4" fillId="0" borderId="1" xfId="3" applyFont="1" applyFill="1" applyBorder="1" applyAlignment="1">
      <alignment horizontal="right"/>
    </xf>
    <xf numFmtId="0" fontId="4" fillId="0" borderId="2" xfId="1" quotePrefix="1" applyFont="1" applyFill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center" vertical="center"/>
    </xf>
    <xf numFmtId="38" fontId="4" fillId="0" borderId="0" xfId="3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center" vertical="center"/>
    </xf>
    <xf numFmtId="0" fontId="4" fillId="0" borderId="0" xfId="1" quotePrefix="1" applyFont="1" applyFill="1" applyBorder="1" applyAlignment="1">
      <alignment horizontal="center" vertical="center"/>
    </xf>
    <xf numFmtId="38" fontId="4" fillId="0" borderId="7" xfId="3" applyFont="1" applyFill="1" applyBorder="1" applyAlignment="1">
      <alignment horizontal="right"/>
    </xf>
    <xf numFmtId="0" fontId="4" fillId="0" borderId="0" xfId="1" quotePrefix="1" applyFont="1" applyFill="1" applyBorder="1" applyAlignment="1">
      <alignment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vertical="center"/>
    </xf>
    <xf numFmtId="38" fontId="2" fillId="0" borderId="0" xfId="1" quotePrefix="1" applyNumberFormat="1" applyFont="1" applyFill="1" applyBorder="1" applyAlignment="1">
      <alignment horizontal="left" vertical="center"/>
    </xf>
    <xf numFmtId="38" fontId="4" fillId="0" borderId="1" xfId="3" applyFont="1" applyFill="1" applyBorder="1" applyAlignment="1">
      <alignment horizontal="right" vertical="center"/>
    </xf>
    <xf numFmtId="38" fontId="4" fillId="0" borderId="6" xfId="3" applyFont="1" applyFill="1" applyBorder="1" applyAlignment="1">
      <alignment horizontal="right" vertical="center"/>
    </xf>
    <xf numFmtId="176" fontId="2" fillId="0" borderId="1" xfId="1" quotePrefix="1" applyNumberFormat="1" applyFont="1" applyFill="1" applyBorder="1" applyAlignment="1">
      <alignment vertical="center"/>
    </xf>
    <xf numFmtId="176" fontId="2" fillId="0" borderId="1" xfId="1" quotePrefix="1" applyNumberFormat="1" applyFont="1" applyFill="1" applyBorder="1" applyAlignment="1">
      <alignment horizontal="center" vertical="center"/>
    </xf>
    <xf numFmtId="38" fontId="4" fillId="0" borderId="0" xfId="3" applyFont="1" applyFill="1" applyBorder="1" applyAlignment="1">
      <alignment horizontal="right" vertical="center"/>
    </xf>
    <xf numFmtId="38" fontId="4" fillId="0" borderId="7" xfId="3" applyFont="1" applyFill="1" applyBorder="1" applyAlignment="1">
      <alignment horizontal="right" vertical="center"/>
    </xf>
    <xf numFmtId="176" fontId="2" fillId="0" borderId="0" xfId="1" quotePrefix="1" applyNumberFormat="1" applyFont="1" applyFill="1" applyBorder="1" applyAlignment="1">
      <alignment vertical="center"/>
    </xf>
    <xf numFmtId="176" fontId="2" fillId="0" borderId="0" xfId="1" quotePrefix="1" applyNumberFormat="1" applyFont="1" applyFill="1" applyBorder="1" applyAlignment="1">
      <alignment horizontal="center" vertical="center"/>
    </xf>
    <xf numFmtId="178" fontId="4" fillId="0" borderId="1" xfId="1" applyNumberFormat="1" applyFont="1" applyFill="1" applyBorder="1" applyAlignment="1">
      <alignment horizontal="right" vertical="center"/>
    </xf>
    <xf numFmtId="0" fontId="2" fillId="0" borderId="2" xfId="1" quotePrefix="1" applyNumberFormat="1" applyFont="1" applyFill="1" applyBorder="1" applyAlignment="1">
      <alignment horizontal="center" vertical="center"/>
    </xf>
    <xf numFmtId="178" fontId="4" fillId="0" borderId="0" xfId="1" applyNumberFormat="1" applyFont="1" applyFill="1" applyBorder="1" applyAlignment="1">
      <alignment horizontal="right" vertical="center"/>
    </xf>
    <xf numFmtId="0" fontId="2" fillId="0" borderId="3" xfId="1" quotePrefix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 shrinkToFit="1"/>
    </xf>
    <xf numFmtId="0" fontId="4" fillId="0" borderId="15" xfId="1" applyNumberFormat="1" applyFont="1" applyFill="1" applyBorder="1" applyAlignment="1">
      <alignment horizontal="center" vertical="center" shrinkToFit="1"/>
    </xf>
    <xf numFmtId="0" fontId="4" fillId="0" borderId="16" xfId="1" applyNumberFormat="1" applyFont="1" applyFill="1" applyBorder="1" applyAlignment="1">
      <alignment horizontal="center" vertical="center" shrinkToFit="1"/>
    </xf>
    <xf numFmtId="0" fontId="14" fillId="0" borderId="15" xfId="1" quotePrefix="1" applyNumberFormat="1" applyFont="1" applyFill="1" applyBorder="1" applyAlignment="1">
      <alignment horizontal="center" vertical="center" shrinkToFit="1"/>
    </xf>
    <xf numFmtId="176" fontId="4" fillId="0" borderId="5" xfId="1" quotePrefix="1" applyNumberFormat="1" applyFont="1" applyFill="1" applyBorder="1" applyAlignment="1">
      <alignment horizontal="center" vertical="center"/>
    </xf>
    <xf numFmtId="176" fontId="4" fillId="0" borderId="3" xfId="1" quotePrefix="1" applyNumberFormat="1" applyFont="1" applyFill="1" applyBorder="1" applyAlignment="1">
      <alignment horizontal="center" vertical="center"/>
    </xf>
    <xf numFmtId="176" fontId="4" fillId="0" borderId="2" xfId="1" quotePrefix="1" applyNumberFormat="1" applyFont="1" applyFill="1" applyBorder="1" applyAlignment="1">
      <alignment horizontal="center" vertical="center"/>
    </xf>
    <xf numFmtId="176" fontId="9" fillId="0" borderId="0" xfId="1" quotePrefix="1" applyNumberFormat="1" applyFont="1" applyFill="1" applyAlignment="1">
      <alignment horizontal="left" vertical="center"/>
    </xf>
    <xf numFmtId="176" fontId="8" fillId="0" borderId="0" xfId="1" applyNumberFormat="1" applyFont="1" applyFill="1" applyAlignment="1">
      <alignment horizontal="left" vertical="center"/>
    </xf>
    <xf numFmtId="176" fontId="8" fillId="0" borderId="0" xfId="1" quotePrefix="1" applyNumberFormat="1" applyFont="1" applyFill="1" applyBorder="1" applyAlignment="1">
      <alignment horizontal="left" vertical="center"/>
    </xf>
    <xf numFmtId="176" fontId="9" fillId="0" borderId="0" xfId="1" quotePrefix="1" applyNumberFormat="1" applyFont="1" applyFill="1" applyBorder="1" applyAlignment="1">
      <alignment horizontal="left" vertical="center"/>
    </xf>
    <xf numFmtId="0" fontId="4" fillId="0" borderId="5" xfId="1" quotePrefix="1" applyNumberFormat="1" applyFont="1" applyFill="1" applyBorder="1" applyAlignment="1">
      <alignment horizontal="center" vertical="center"/>
    </xf>
    <xf numFmtId="0" fontId="4" fillId="0" borderId="3" xfId="1" quotePrefix="1" applyNumberFormat="1" applyFont="1" applyFill="1" applyBorder="1" applyAlignment="1">
      <alignment horizontal="center" vertical="center"/>
    </xf>
    <xf numFmtId="0" fontId="4" fillId="0" borderId="2" xfId="1" quotePrefix="1" applyNumberFormat="1" applyFont="1" applyFill="1" applyBorder="1" applyAlignment="1">
      <alignment horizontal="center" vertical="center"/>
    </xf>
    <xf numFmtId="176" fontId="4" fillId="0" borderId="12" xfId="1" quotePrefix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vertical="center"/>
    </xf>
    <xf numFmtId="0" fontId="4" fillId="0" borderId="2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3" xfId="1" applyNumberFormat="1" applyFont="1" applyFill="1" applyBorder="1" applyAlignment="1">
      <alignment vertical="center"/>
    </xf>
    <xf numFmtId="0" fontId="4" fillId="0" borderId="4" xfId="1" quotePrefix="1" applyNumberFormat="1" applyFont="1" applyFill="1" applyBorder="1" applyAlignment="1">
      <alignment horizontal="center" vertical="center"/>
    </xf>
    <xf numFmtId="0" fontId="4" fillId="0" borderId="0" xfId="1" quotePrefix="1" applyNumberFormat="1" applyFont="1" applyFill="1" applyBorder="1" applyAlignment="1">
      <alignment horizontal="center" vertical="center"/>
    </xf>
    <xf numFmtId="0" fontId="4" fillId="0" borderId="1" xfId="1" quotePrefix="1" applyNumberFormat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vertical="center"/>
    </xf>
    <xf numFmtId="0" fontId="4" fillId="0" borderId="5" xfId="1" applyNumberFormat="1" applyFont="1" applyFill="1" applyBorder="1" applyAlignment="1">
      <alignment vertical="center"/>
    </xf>
    <xf numFmtId="0" fontId="4" fillId="0" borderId="13" xfId="1" quotePrefix="1" applyFont="1" applyFill="1" applyBorder="1" applyAlignment="1">
      <alignment horizontal="center" vertical="center"/>
    </xf>
    <xf numFmtId="0" fontId="4" fillId="0" borderId="12" xfId="1" quotePrefix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176" fontId="17" fillId="0" borderId="0" xfId="1" applyNumberFormat="1" applyFont="1" applyFill="1" applyBorder="1" applyAlignment="1">
      <alignment horizontal="left" vertical="center"/>
    </xf>
    <xf numFmtId="176" fontId="17" fillId="0" borderId="3" xfId="1" applyNumberFormat="1" applyFont="1" applyFill="1" applyBorder="1" applyAlignment="1">
      <alignment horizontal="left" vertical="center"/>
    </xf>
    <xf numFmtId="176" fontId="1" fillId="0" borderId="0" xfId="1" applyNumberFormat="1" applyFont="1" applyFill="1" applyBorder="1" applyAlignment="1">
      <alignment horizontal="left" vertical="center"/>
    </xf>
    <xf numFmtId="176" fontId="1" fillId="0" borderId="3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Border="1" applyAlignment="1">
      <alignment horizontal="center" vertical="center"/>
    </xf>
    <xf numFmtId="176" fontId="2" fillId="0" borderId="3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vertical="center"/>
    </xf>
    <xf numFmtId="176" fontId="2" fillId="0" borderId="0" xfId="1" quotePrefix="1" applyNumberFormat="1" applyFont="1" applyFill="1" applyBorder="1" applyAlignment="1">
      <alignment horizontal="left" vertical="center"/>
    </xf>
    <xf numFmtId="176" fontId="2" fillId="0" borderId="3" xfId="1" quotePrefix="1" applyNumberFormat="1" applyFont="1" applyFill="1" applyBorder="1" applyAlignment="1">
      <alignment horizontal="left" vertical="center"/>
    </xf>
    <xf numFmtId="176" fontId="2" fillId="0" borderId="0" xfId="1" applyNumberFormat="1" applyFont="1" applyFill="1" applyBorder="1" applyAlignment="1">
      <alignment horizontal="left" vertical="center"/>
    </xf>
    <xf numFmtId="176" fontId="2" fillId="0" borderId="3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Border="1" applyAlignment="1">
      <alignment horizontal="left" vertical="center" wrapText="1"/>
    </xf>
    <xf numFmtId="176" fontId="2" fillId="0" borderId="8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left" vertical="center"/>
    </xf>
    <xf numFmtId="176" fontId="11" fillId="0" borderId="3" xfId="1" applyNumberFormat="1" applyFont="1" applyFill="1" applyBorder="1" applyAlignment="1">
      <alignment horizontal="left" vertical="center"/>
    </xf>
    <xf numFmtId="176" fontId="11" fillId="0" borderId="0" xfId="1" quotePrefix="1" applyNumberFormat="1" applyFont="1" applyFill="1" applyBorder="1" applyAlignment="1">
      <alignment horizontal="left" vertical="center"/>
    </xf>
    <xf numFmtId="176" fontId="11" fillId="0" borderId="3" xfId="1" quotePrefix="1" applyNumberFormat="1" applyFont="1" applyFill="1" applyBorder="1" applyAlignment="1">
      <alignment horizontal="left" vertical="center"/>
    </xf>
    <xf numFmtId="176" fontId="4" fillId="0" borderId="4" xfId="1" quotePrefix="1" applyNumberFormat="1" applyFont="1" applyFill="1" applyBorder="1" applyAlignment="1">
      <alignment horizontal="center" vertical="center"/>
    </xf>
    <xf numFmtId="0" fontId="9" fillId="0" borderId="0" xfId="1" quotePrefix="1" applyFont="1" applyFill="1" applyBorder="1" applyAlignment="1">
      <alignment horizontal="left" vertical="center"/>
    </xf>
    <xf numFmtId="0" fontId="2" fillId="0" borderId="0" xfId="1" quotePrefix="1" applyFont="1" applyFill="1" applyBorder="1" applyAlignment="1">
      <alignment horizontal="right" vertical="center"/>
    </xf>
    <xf numFmtId="0" fontId="4" fillId="0" borderId="16" xfId="1" quotePrefix="1" applyFont="1" applyFill="1" applyBorder="1" applyAlignment="1">
      <alignment horizontal="center" vertical="center"/>
    </xf>
    <xf numFmtId="0" fontId="4" fillId="0" borderId="15" xfId="1" quotePrefix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38" fontId="4" fillId="0" borderId="15" xfId="1" applyNumberFormat="1" applyFont="1" applyFill="1" applyBorder="1" applyAlignment="1">
      <alignment horizontal="center" vertical="center"/>
    </xf>
    <xf numFmtId="38" fontId="4" fillId="0" borderId="14" xfId="1" applyNumberFormat="1" applyFont="1" applyFill="1" applyBorder="1" applyAlignment="1">
      <alignment horizontal="center" vertical="center"/>
    </xf>
    <xf numFmtId="38" fontId="4" fillId="0" borderId="13" xfId="1" applyNumberFormat="1" applyFont="1" applyFill="1" applyBorder="1" applyAlignment="1">
      <alignment horizontal="center" vertical="center"/>
    </xf>
    <xf numFmtId="38" fontId="4" fillId="0" borderId="9" xfId="1" applyNumberFormat="1" applyFont="1" applyFill="1" applyBorder="1" applyAlignment="1">
      <alignment horizontal="center" vertical="center"/>
    </xf>
    <xf numFmtId="38" fontId="4" fillId="0" borderId="10" xfId="1" applyNumberFormat="1" applyFont="1" applyFill="1" applyBorder="1" applyAlignment="1">
      <alignment horizontal="center" vertical="center"/>
    </xf>
    <xf numFmtId="38" fontId="4" fillId="0" borderId="6" xfId="1" applyNumberFormat="1" applyFont="1" applyFill="1" applyBorder="1" applyAlignment="1">
      <alignment horizontal="center" vertical="center"/>
    </xf>
    <xf numFmtId="38" fontId="9" fillId="0" borderId="0" xfId="1" quotePrefix="1" applyNumberFormat="1" applyFont="1" applyFill="1" applyBorder="1" applyAlignment="1">
      <alignment horizontal="left" vertical="center"/>
    </xf>
    <xf numFmtId="38" fontId="2" fillId="0" borderId="4" xfId="1" applyNumberFormat="1" applyFont="1" applyFill="1" applyBorder="1" applyAlignment="1">
      <alignment horizontal="center" vertical="center"/>
    </xf>
    <xf numFmtId="38" fontId="2" fillId="0" borderId="5" xfId="1" applyNumberFormat="1" applyFont="1" applyFill="1" applyBorder="1" applyAlignment="1">
      <alignment horizontal="center" vertical="center"/>
    </xf>
    <xf numFmtId="38" fontId="2" fillId="0" borderId="0" xfId="1" applyNumberFormat="1" applyFont="1" applyFill="1" applyBorder="1" applyAlignment="1">
      <alignment horizontal="center" vertical="center"/>
    </xf>
    <xf numFmtId="38" fontId="2" fillId="0" borderId="3" xfId="1" applyNumberFormat="1" applyFont="1" applyFill="1" applyBorder="1" applyAlignment="1">
      <alignment horizontal="center" vertical="center"/>
    </xf>
    <xf numFmtId="38" fontId="2" fillId="0" borderId="1" xfId="1" applyNumberFormat="1" applyFont="1" applyFill="1" applyBorder="1" applyAlignment="1">
      <alignment horizontal="center" vertical="center"/>
    </xf>
    <xf numFmtId="38" fontId="2" fillId="0" borderId="2" xfId="1" applyNumberFormat="1" applyFont="1" applyFill="1" applyBorder="1" applyAlignment="1">
      <alignment horizontal="center" vertical="center"/>
    </xf>
    <xf numFmtId="38" fontId="2" fillId="0" borderId="9" xfId="1" applyNumberFormat="1" applyFont="1" applyFill="1" applyBorder="1" applyAlignment="1">
      <alignment horizontal="center" vertical="center" wrapText="1"/>
    </xf>
    <xf numFmtId="38" fontId="2" fillId="0" borderId="7" xfId="1" applyNumberFormat="1" applyFont="1" applyFill="1" applyBorder="1" applyAlignment="1">
      <alignment horizontal="center" vertical="center" wrapText="1"/>
    </xf>
    <xf numFmtId="38" fontId="2" fillId="0" borderId="14" xfId="1" applyNumberFormat="1" applyFont="1" applyFill="1" applyBorder="1" applyAlignment="1">
      <alignment horizontal="center" vertical="center"/>
    </xf>
    <xf numFmtId="38" fontId="2" fillId="0" borderId="8" xfId="1" applyNumberFormat="1" applyFont="1" applyFill="1" applyBorder="1" applyAlignment="1">
      <alignment horizontal="center" vertical="center"/>
    </xf>
    <xf numFmtId="38" fontId="2" fillId="0" borderId="9" xfId="1" applyNumberFormat="1" applyFont="1" applyFill="1" applyBorder="1" applyAlignment="1">
      <alignment horizontal="center" vertical="center"/>
    </xf>
    <xf numFmtId="38" fontId="2" fillId="0" borderId="7" xfId="1" applyNumberFormat="1" applyFont="1" applyFill="1" applyBorder="1" applyAlignment="1">
      <alignment horizontal="center" vertical="center"/>
    </xf>
    <xf numFmtId="38" fontId="2" fillId="0" borderId="4" xfId="1" applyNumberFormat="1" applyFont="1" applyFill="1" applyBorder="1" applyAlignment="1">
      <alignment horizontal="center" vertical="center" wrapText="1"/>
    </xf>
    <xf numFmtId="38" fontId="2" fillId="0" borderId="0" xfId="1" applyNumberFormat="1" applyFont="1" applyFill="1" applyBorder="1" applyAlignment="1">
      <alignment horizontal="center" vertical="center" wrapText="1"/>
    </xf>
    <xf numFmtId="38" fontId="2" fillId="0" borderId="14" xfId="1" applyNumberFormat="1" applyFont="1" applyFill="1" applyBorder="1" applyAlignment="1">
      <alignment horizontal="center" vertical="center" wrapText="1"/>
    </xf>
    <xf numFmtId="38" fontId="2" fillId="0" borderId="8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vertical="center"/>
    </xf>
    <xf numFmtId="0" fontId="10" fillId="0" borderId="3" xfId="1" applyNumberFormat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vertical="center"/>
    </xf>
    <xf numFmtId="0" fontId="11" fillId="0" borderId="4" xfId="1" applyNumberFormat="1" applyFont="1" applyFill="1" applyBorder="1" applyAlignment="1">
      <alignment horizontal="center" vertical="center"/>
    </xf>
    <xf numFmtId="0" fontId="11" fillId="0" borderId="5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8" fontId="11" fillId="0" borderId="4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Border="1" applyAlignment="1">
      <alignment horizontal="right" vertical="center"/>
    </xf>
    <xf numFmtId="176" fontId="4" fillId="0" borderId="13" xfId="1" quotePrefix="1" applyNumberFormat="1" applyFont="1" applyFill="1" applyBorder="1" applyAlignment="1">
      <alignment horizontal="center" vertical="center"/>
    </xf>
    <xf numFmtId="176" fontId="4" fillId="0" borderId="16" xfId="1" quotePrefix="1" applyNumberFormat="1" applyFont="1" applyFill="1" applyBorder="1" applyAlignment="1">
      <alignment horizontal="center" vertical="center"/>
    </xf>
    <xf numFmtId="0" fontId="6" fillId="0" borderId="5" xfId="1" quotePrefix="1" applyNumberFormat="1" applyFont="1" applyFill="1" applyBorder="1" applyAlignment="1">
      <alignment horizontal="left" vertical="center" indent="2"/>
    </xf>
    <xf numFmtId="0" fontId="6" fillId="0" borderId="3" xfId="1" quotePrefix="1" applyNumberFormat="1" applyFont="1" applyFill="1" applyBorder="1" applyAlignment="1">
      <alignment horizontal="left" vertical="center" indent="2"/>
    </xf>
    <xf numFmtId="0" fontId="6" fillId="0" borderId="5" xfId="1" quotePrefix="1" applyNumberFormat="1" applyFont="1" applyFill="1" applyBorder="1" applyAlignment="1">
      <alignment horizontal="center" vertical="center"/>
    </xf>
    <xf numFmtId="0" fontId="6" fillId="0" borderId="3" xfId="1" quotePrefix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right" vertical="center"/>
    </xf>
    <xf numFmtId="0" fontId="6" fillId="0" borderId="3" xfId="1" quotePrefix="1" applyNumberFormat="1" applyFont="1" applyFill="1" applyBorder="1" applyAlignment="1">
      <alignment horizontal="left" vertical="center" indent="6"/>
    </xf>
    <xf numFmtId="0" fontId="6" fillId="0" borderId="3" xfId="1" quotePrefix="1" applyNumberFormat="1" applyFont="1" applyFill="1" applyBorder="1" applyAlignment="1">
      <alignment horizontal="left" vertical="center" indent="3"/>
    </xf>
    <xf numFmtId="0" fontId="9" fillId="0" borderId="0" xfId="1" quotePrefix="1" applyFont="1" applyFill="1" applyAlignment="1">
      <alignment horizontal="left" vertical="center"/>
    </xf>
    <xf numFmtId="176" fontId="4" fillId="0" borderId="4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center" vertical="center" wrapText="1"/>
    </xf>
    <xf numFmtId="176" fontId="4" fillId="0" borderId="9" xfId="1" applyNumberFormat="1" applyFont="1" applyFill="1" applyBorder="1" applyAlignment="1">
      <alignment horizontal="center" vertical="center" wrapText="1"/>
    </xf>
    <xf numFmtId="38" fontId="4" fillId="0" borderId="7" xfId="1" applyNumberFormat="1" applyFont="1" applyFill="1" applyBorder="1" applyAlignment="1">
      <alignment horizontal="center" vertical="center" wrapText="1"/>
    </xf>
    <xf numFmtId="38" fontId="4" fillId="0" borderId="7" xfId="1" quotePrefix="1" applyNumberFormat="1" applyFont="1" applyFill="1" applyBorder="1" applyAlignment="1">
      <alignment horizontal="center" vertical="center" wrapText="1"/>
    </xf>
    <xf numFmtId="38" fontId="4" fillId="0" borderId="9" xfId="1" applyNumberFormat="1" applyFont="1" applyFill="1" applyBorder="1" applyAlignment="1">
      <alignment horizontal="center" vertical="center" wrapText="1"/>
    </xf>
    <xf numFmtId="179" fontId="4" fillId="0" borderId="4" xfId="1" applyNumberFormat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horizontal="center" vertical="center"/>
    </xf>
    <xf numFmtId="179" fontId="4" fillId="0" borderId="1" xfId="1" applyNumberFormat="1" applyFont="1" applyFill="1" applyBorder="1" applyAlignment="1">
      <alignment horizontal="center" vertical="center"/>
    </xf>
    <xf numFmtId="38" fontId="4" fillId="0" borderId="4" xfId="1" applyNumberFormat="1" applyFont="1" applyFill="1" applyBorder="1" applyAlignment="1">
      <alignment horizontal="center" vertical="center"/>
    </xf>
    <xf numFmtId="38" fontId="4" fillId="0" borderId="0" xfId="1" applyNumberFormat="1" applyFont="1" applyFill="1" applyBorder="1" applyAlignment="1">
      <alignment horizontal="center" vertical="center"/>
    </xf>
    <xf numFmtId="38" fontId="4" fillId="0" borderId="1" xfId="1" applyNumberFormat="1" applyFont="1" applyFill="1" applyBorder="1" applyAlignment="1">
      <alignment horizontal="center" vertical="center"/>
    </xf>
    <xf numFmtId="38" fontId="4" fillId="0" borderId="9" xfId="1" quotePrefix="1" applyNumberFormat="1" applyFont="1" applyFill="1" applyBorder="1" applyAlignment="1">
      <alignment horizontal="center" vertical="center" wrapText="1"/>
    </xf>
    <xf numFmtId="38" fontId="4" fillId="0" borderId="7" xfId="1" applyNumberFormat="1" applyFont="1" applyFill="1" applyBorder="1" applyAlignment="1">
      <alignment horizontal="center" vertical="center"/>
    </xf>
    <xf numFmtId="38" fontId="4" fillId="0" borderId="14" xfId="1" applyNumberFormat="1" applyFont="1" applyFill="1" applyBorder="1" applyAlignment="1">
      <alignment horizontal="center" vertical="center" wrapText="1"/>
    </xf>
    <xf numFmtId="38" fontId="4" fillId="0" borderId="8" xfId="1" applyNumberFormat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38" fontId="4" fillId="0" borderId="9" xfId="1" quotePrefix="1" applyNumberFormat="1" applyFont="1" applyFill="1" applyBorder="1" applyAlignment="1">
      <alignment horizontal="center" vertical="center"/>
    </xf>
    <xf numFmtId="38" fontId="4" fillId="0" borderId="7" xfId="1" quotePrefix="1" applyNumberFormat="1" applyFont="1" applyFill="1" applyBorder="1" applyAlignment="1">
      <alignment horizontal="center" vertical="center"/>
    </xf>
    <xf numFmtId="38" fontId="4" fillId="0" borderId="6" xfId="1" quotePrefix="1" applyNumberFormat="1" applyFont="1" applyFill="1" applyBorder="1" applyAlignment="1">
      <alignment horizontal="center" vertical="center"/>
    </xf>
    <xf numFmtId="179" fontId="4" fillId="0" borderId="5" xfId="1" quotePrefix="1" applyNumberFormat="1" applyFont="1" applyFill="1" applyBorder="1" applyAlignment="1">
      <alignment horizontal="center" vertical="center"/>
    </xf>
    <xf numFmtId="179" fontId="4" fillId="0" borderId="14" xfId="1" quotePrefix="1" applyNumberFormat="1" applyFont="1" applyFill="1" applyBorder="1" applyAlignment="1">
      <alignment horizontal="center" vertical="center"/>
    </xf>
    <xf numFmtId="179" fontId="4" fillId="0" borderId="3" xfId="1" quotePrefix="1" applyNumberFormat="1" applyFont="1" applyFill="1" applyBorder="1" applyAlignment="1">
      <alignment horizontal="center" vertical="center"/>
    </xf>
    <xf numFmtId="179" fontId="4" fillId="0" borderId="8" xfId="1" quotePrefix="1" applyNumberFormat="1" applyFont="1" applyFill="1" applyBorder="1" applyAlignment="1">
      <alignment horizontal="center" vertical="center"/>
    </xf>
    <xf numFmtId="179" fontId="4" fillId="0" borderId="2" xfId="1" quotePrefix="1" applyNumberFormat="1" applyFont="1" applyFill="1" applyBorder="1" applyAlignment="1">
      <alignment horizontal="center" vertical="center"/>
    </xf>
    <xf numFmtId="179" fontId="4" fillId="0" borderId="10" xfId="1" quotePrefix="1" applyNumberFormat="1" applyFont="1" applyFill="1" applyBorder="1" applyAlignment="1">
      <alignment horizontal="center" vertical="center"/>
    </xf>
    <xf numFmtId="38" fontId="4" fillId="0" borderId="8" xfId="1" quotePrefix="1" applyNumberFormat="1" applyFont="1" applyFill="1" applyBorder="1" applyAlignment="1">
      <alignment horizontal="center" vertical="center"/>
    </xf>
    <xf numFmtId="38" fontId="4" fillId="0" borderId="10" xfId="1" quotePrefix="1" applyNumberFormat="1" applyFont="1" applyFill="1" applyBorder="1" applyAlignment="1">
      <alignment horizontal="center" vertical="center"/>
    </xf>
    <xf numFmtId="38" fontId="4" fillId="0" borderId="5" xfId="1" quotePrefix="1" applyNumberFormat="1" applyFont="1" applyFill="1" applyBorder="1" applyAlignment="1">
      <alignment horizontal="center" vertical="center"/>
    </xf>
    <xf numFmtId="38" fontId="4" fillId="0" borderId="14" xfId="1" quotePrefix="1" applyNumberFormat="1" applyFont="1" applyFill="1" applyBorder="1" applyAlignment="1">
      <alignment horizontal="center" vertical="center"/>
    </xf>
    <xf numFmtId="38" fontId="4" fillId="0" borderId="3" xfId="1" quotePrefix="1" applyNumberFormat="1" applyFont="1" applyFill="1" applyBorder="1" applyAlignment="1">
      <alignment horizontal="center" vertical="center"/>
    </xf>
    <xf numFmtId="38" fontId="4" fillId="0" borderId="2" xfId="1" quotePrefix="1" applyNumberFormat="1" applyFont="1" applyFill="1" applyBorder="1" applyAlignment="1">
      <alignment horizontal="center" vertical="center"/>
    </xf>
    <xf numFmtId="179" fontId="4" fillId="0" borderId="16" xfId="1" quotePrefix="1" applyNumberFormat="1" applyFont="1" applyFill="1" applyBorder="1" applyAlignment="1">
      <alignment horizontal="center" vertical="center"/>
    </xf>
    <xf numFmtId="179" fontId="4" fillId="0" borderId="15" xfId="1" quotePrefix="1" applyNumberFormat="1" applyFont="1" applyFill="1" applyBorder="1" applyAlignment="1">
      <alignment horizontal="center" vertical="center"/>
    </xf>
    <xf numFmtId="38" fontId="4" fillId="0" borderId="16" xfId="1" quotePrefix="1" applyNumberFormat="1" applyFont="1" applyFill="1" applyBorder="1" applyAlignment="1">
      <alignment horizontal="center" vertical="center"/>
    </xf>
    <xf numFmtId="38" fontId="4" fillId="0" borderId="15" xfId="1" quotePrefix="1" applyNumberFormat="1" applyFont="1" applyFill="1" applyBorder="1" applyAlignment="1">
      <alignment horizontal="center" vertical="center"/>
    </xf>
  </cellXfs>
  <cellStyles count="4">
    <cellStyle name="桁区切り 2" xfId="2"/>
    <cellStyle name="桁区切り 3" xfId="3"/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581813</xdr:colOff>
      <xdr:row>40</xdr:row>
      <xdr:rowOff>56030</xdr:rowOff>
    </xdr:from>
    <xdr:to>
      <xdr:col>0</xdr:col>
      <xdr:colOff>683559</xdr:colOff>
      <xdr:row>43</xdr:row>
      <xdr:rowOff>100853</xdr:rowOff>
    </xdr:to>
    <xdr:sp macro="" textlink="">
      <xdr:nvSpPr>
        <xdr:cNvPr id="2" name="左大かっこ 1"/>
        <xdr:cNvSpPr/>
      </xdr:nvSpPr>
      <xdr:spPr>
        <a:xfrm>
          <a:off x="572288" y="9581030"/>
          <a:ext cx="0" cy="759198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256842</xdr:colOff>
      <xdr:row>40</xdr:row>
      <xdr:rowOff>56029</xdr:rowOff>
    </xdr:from>
    <xdr:to>
      <xdr:col>0</xdr:col>
      <xdr:colOff>358588</xdr:colOff>
      <xdr:row>49</xdr:row>
      <xdr:rowOff>100852</xdr:rowOff>
    </xdr:to>
    <xdr:sp macro="" textlink="">
      <xdr:nvSpPr>
        <xdr:cNvPr id="3" name="左大かっこ 2"/>
        <xdr:cNvSpPr/>
      </xdr:nvSpPr>
      <xdr:spPr>
        <a:xfrm>
          <a:off x="256842" y="9581029"/>
          <a:ext cx="101746" cy="2187948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89648</xdr:colOff>
      <xdr:row>39</xdr:row>
      <xdr:rowOff>7054</xdr:rowOff>
    </xdr:from>
    <xdr:to>
      <xdr:col>0</xdr:col>
      <xdr:colOff>194836</xdr:colOff>
      <xdr:row>56</xdr:row>
      <xdr:rowOff>100853</xdr:rowOff>
    </xdr:to>
    <xdr:sp macro="" textlink="">
      <xdr:nvSpPr>
        <xdr:cNvPr id="4" name="左大かっこ 3"/>
        <xdr:cNvSpPr/>
      </xdr:nvSpPr>
      <xdr:spPr>
        <a:xfrm>
          <a:off x="89648" y="9293929"/>
          <a:ext cx="105188" cy="4141924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showGridLines="0" tabSelected="1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sqref="A1:E2"/>
    </sheetView>
  </sheetViews>
  <sheetFormatPr defaultColWidth="7.5" defaultRowHeight="7.7" customHeight="1" x14ac:dyDescent="0.4"/>
  <cols>
    <col min="1" max="1" width="18" style="1" customWidth="1"/>
    <col min="2" max="6" width="13.5" style="1" customWidth="1"/>
    <col min="7" max="16384" width="7.5" style="1"/>
  </cols>
  <sheetData>
    <row r="1" spans="1:6" ht="12" customHeight="1" x14ac:dyDescent="0.4">
      <c r="A1" s="199" t="s">
        <v>68</v>
      </c>
      <c r="B1" s="199"/>
      <c r="C1" s="199"/>
      <c r="D1" s="199"/>
      <c r="E1" s="199"/>
    </row>
    <row r="2" spans="1:6" ht="12" customHeight="1" x14ac:dyDescent="0.4">
      <c r="A2" s="199"/>
      <c r="B2" s="199"/>
      <c r="C2" s="199"/>
      <c r="D2" s="199"/>
      <c r="E2" s="199"/>
    </row>
    <row r="3" spans="1:6" ht="12" customHeight="1" x14ac:dyDescent="0.4">
      <c r="A3" s="19"/>
    </row>
    <row r="4" spans="1:6" ht="12" customHeight="1" x14ac:dyDescent="0.4">
      <c r="A4" s="200" t="s">
        <v>67</v>
      </c>
      <c r="B4" s="200"/>
      <c r="C4" s="200"/>
      <c r="D4" s="200"/>
      <c r="E4" s="200"/>
    </row>
    <row r="5" spans="1:6" s="30" customFormat="1" ht="12" customHeight="1" x14ac:dyDescent="0.4">
      <c r="A5" s="200"/>
      <c r="B5" s="200"/>
      <c r="C5" s="200"/>
      <c r="D5" s="200"/>
      <c r="E5" s="200"/>
    </row>
    <row r="6" spans="1:6" ht="12" customHeight="1" x14ac:dyDescent="0.4">
      <c r="A6" s="196" t="s">
        <v>66</v>
      </c>
      <c r="B6" s="15" t="s">
        <v>26</v>
      </c>
      <c r="C6" s="15" t="s">
        <v>25</v>
      </c>
      <c r="D6" s="15" t="s">
        <v>24</v>
      </c>
      <c r="E6" s="15" t="s">
        <v>23</v>
      </c>
      <c r="F6" s="15" t="s">
        <v>22</v>
      </c>
    </row>
    <row r="7" spans="1:6" ht="12" customHeight="1" x14ac:dyDescent="0.4">
      <c r="A7" s="197"/>
      <c r="B7" s="14" t="s">
        <v>21</v>
      </c>
      <c r="C7" s="14" t="s">
        <v>21</v>
      </c>
      <c r="D7" s="14" t="s">
        <v>20</v>
      </c>
      <c r="E7" s="14" t="s">
        <v>20</v>
      </c>
      <c r="F7" s="13" t="s">
        <v>19</v>
      </c>
    </row>
    <row r="8" spans="1:6" ht="12" customHeight="1" x14ac:dyDescent="0.4">
      <c r="A8" s="198"/>
      <c r="B8" s="29" t="s">
        <v>18</v>
      </c>
      <c r="C8" s="29" t="s">
        <v>18</v>
      </c>
      <c r="D8" s="14" t="s">
        <v>18</v>
      </c>
      <c r="E8" s="12" t="s">
        <v>18</v>
      </c>
      <c r="F8" s="12" t="s">
        <v>18</v>
      </c>
    </row>
    <row r="9" spans="1:6" ht="24" customHeight="1" x14ac:dyDescent="0.4">
      <c r="A9" s="11" t="s">
        <v>17</v>
      </c>
      <c r="B9" s="10">
        <v>157477201</v>
      </c>
      <c r="C9" s="28">
        <v>214945897</v>
      </c>
      <c r="D9" s="28">
        <v>195572982</v>
      </c>
      <c r="E9" s="10">
        <v>195528525</v>
      </c>
      <c r="F9" s="10">
        <v>169385765</v>
      </c>
    </row>
    <row r="10" spans="1:6" ht="24" customHeight="1" x14ac:dyDescent="0.4">
      <c r="A10" s="23" t="s">
        <v>65</v>
      </c>
      <c r="B10" s="8">
        <v>70496002</v>
      </c>
      <c r="C10" s="17">
        <v>70433573</v>
      </c>
      <c r="D10" s="17">
        <v>69941255</v>
      </c>
      <c r="E10" s="8">
        <v>71755164</v>
      </c>
      <c r="F10" s="8">
        <v>72220000</v>
      </c>
    </row>
    <row r="11" spans="1:6" ht="24" customHeight="1" x14ac:dyDescent="0.4">
      <c r="A11" s="23" t="s">
        <v>64</v>
      </c>
      <c r="B11" s="8">
        <v>818701</v>
      </c>
      <c r="C11" s="17">
        <v>830471</v>
      </c>
      <c r="D11" s="17">
        <v>845342</v>
      </c>
      <c r="E11" s="8">
        <v>875088</v>
      </c>
      <c r="F11" s="8">
        <v>822621</v>
      </c>
    </row>
    <row r="12" spans="1:6" ht="24" customHeight="1" x14ac:dyDescent="0.4">
      <c r="A12" s="23" t="s">
        <v>63</v>
      </c>
      <c r="B12" s="8">
        <v>58928</v>
      </c>
      <c r="C12" s="17">
        <v>64001</v>
      </c>
      <c r="D12" s="17">
        <v>54039</v>
      </c>
      <c r="E12" s="8">
        <v>51599</v>
      </c>
      <c r="F12" s="8">
        <v>80000</v>
      </c>
    </row>
    <row r="13" spans="1:6" ht="24" customHeight="1" x14ac:dyDescent="0.4">
      <c r="A13" s="23" t="s">
        <v>62</v>
      </c>
      <c r="B13" s="8">
        <v>409974</v>
      </c>
      <c r="C13" s="17">
        <v>383539</v>
      </c>
      <c r="D13" s="17">
        <v>558943</v>
      </c>
      <c r="E13" s="8">
        <v>521297</v>
      </c>
      <c r="F13" s="8">
        <v>400000</v>
      </c>
    </row>
    <row r="14" spans="1:6" ht="24" customHeight="1" x14ac:dyDescent="0.4">
      <c r="A14" s="27" t="s">
        <v>61</v>
      </c>
      <c r="B14" s="8">
        <v>269516</v>
      </c>
      <c r="C14" s="17">
        <v>467651</v>
      </c>
      <c r="D14" s="17">
        <v>705728</v>
      </c>
      <c r="E14" s="8">
        <v>416612</v>
      </c>
      <c r="F14" s="8">
        <v>300000</v>
      </c>
    </row>
    <row r="15" spans="1:6" ht="24" customHeight="1" x14ac:dyDescent="0.4">
      <c r="A15" s="26" t="s">
        <v>60</v>
      </c>
      <c r="B15" s="8">
        <v>0</v>
      </c>
      <c r="C15" s="8">
        <v>289650</v>
      </c>
      <c r="D15" s="8">
        <v>565016</v>
      </c>
      <c r="E15" s="8">
        <v>685542</v>
      </c>
      <c r="F15" s="8">
        <v>600000</v>
      </c>
    </row>
    <row r="16" spans="1:6" ht="24" customHeight="1" x14ac:dyDescent="0.4">
      <c r="A16" s="23" t="s">
        <v>59</v>
      </c>
      <c r="B16" s="8">
        <v>7876799</v>
      </c>
      <c r="C16" s="17">
        <v>9732169</v>
      </c>
      <c r="D16" s="17">
        <v>10698154</v>
      </c>
      <c r="E16" s="8">
        <v>11374423</v>
      </c>
      <c r="F16" s="8">
        <v>12000000</v>
      </c>
    </row>
    <row r="17" spans="1:6" ht="24" customHeight="1" x14ac:dyDescent="0.4">
      <c r="A17" s="25" t="s">
        <v>58</v>
      </c>
      <c r="B17" s="8">
        <v>4280</v>
      </c>
      <c r="C17" s="17">
        <v>6231</v>
      </c>
      <c r="D17" s="17">
        <v>7582</v>
      </c>
      <c r="E17" s="8">
        <v>7563</v>
      </c>
      <c r="F17" s="8">
        <v>5000</v>
      </c>
    </row>
    <row r="18" spans="1:6" ht="24" customHeight="1" x14ac:dyDescent="0.4">
      <c r="A18" s="25" t="s">
        <v>57</v>
      </c>
      <c r="B18" s="8">
        <v>0</v>
      </c>
      <c r="C18" s="17">
        <v>0</v>
      </c>
      <c r="D18" s="17">
        <v>0</v>
      </c>
      <c r="E18" s="8">
        <v>0</v>
      </c>
      <c r="F18" s="8">
        <v>0</v>
      </c>
    </row>
    <row r="19" spans="1:6" ht="24" customHeight="1" x14ac:dyDescent="0.4">
      <c r="A19" s="23" t="s">
        <v>56</v>
      </c>
      <c r="B19" s="8">
        <v>168600</v>
      </c>
      <c r="C19" s="17">
        <v>22</v>
      </c>
      <c r="D19" s="17">
        <v>1</v>
      </c>
      <c r="E19" s="8">
        <v>2892</v>
      </c>
      <c r="F19" s="8">
        <v>1</v>
      </c>
    </row>
    <row r="20" spans="1:6" ht="24" customHeight="1" x14ac:dyDescent="0.4">
      <c r="A20" s="23" t="s">
        <v>55</v>
      </c>
      <c r="B20" s="8">
        <v>49269</v>
      </c>
      <c r="C20" s="17">
        <v>100418</v>
      </c>
      <c r="D20" s="17">
        <v>106018</v>
      </c>
      <c r="E20" s="8">
        <v>130628</v>
      </c>
      <c r="F20" s="8">
        <v>150000</v>
      </c>
    </row>
    <row r="21" spans="1:6" ht="24" customHeight="1" x14ac:dyDescent="0.4">
      <c r="A21" s="23" t="s">
        <v>54</v>
      </c>
      <c r="B21" s="8">
        <v>1101270</v>
      </c>
      <c r="C21" s="17">
        <v>480072</v>
      </c>
      <c r="D21" s="17">
        <v>792761</v>
      </c>
      <c r="E21" s="8">
        <v>532127</v>
      </c>
      <c r="F21" s="8">
        <v>431000</v>
      </c>
    </row>
    <row r="22" spans="1:6" ht="24" customHeight="1" x14ac:dyDescent="0.4">
      <c r="A22" s="23" t="s">
        <v>53</v>
      </c>
      <c r="B22" s="8">
        <v>7066035</v>
      </c>
      <c r="C22" s="17">
        <v>7691459</v>
      </c>
      <c r="D22" s="17">
        <v>11581362</v>
      </c>
      <c r="E22" s="8">
        <v>12038180</v>
      </c>
      <c r="F22" s="8">
        <v>8250000</v>
      </c>
    </row>
    <row r="23" spans="1:6" ht="24" customHeight="1" x14ac:dyDescent="0.4">
      <c r="A23" s="25" t="s">
        <v>52</v>
      </c>
      <c r="B23" s="8">
        <v>49269</v>
      </c>
      <c r="C23" s="17">
        <v>56407</v>
      </c>
      <c r="D23" s="17">
        <v>54397</v>
      </c>
      <c r="E23" s="8">
        <v>49480</v>
      </c>
      <c r="F23" s="8">
        <v>50000</v>
      </c>
    </row>
    <row r="24" spans="1:6" ht="24" customHeight="1" x14ac:dyDescent="0.4">
      <c r="A24" s="23" t="s">
        <v>51</v>
      </c>
      <c r="B24" s="8">
        <v>1516820</v>
      </c>
      <c r="C24" s="17">
        <v>873229</v>
      </c>
      <c r="D24" s="17">
        <v>947849</v>
      </c>
      <c r="E24" s="8">
        <v>929824</v>
      </c>
      <c r="F24" s="8">
        <v>976216</v>
      </c>
    </row>
    <row r="25" spans="1:6" ht="24" customHeight="1" x14ac:dyDescent="0.4">
      <c r="A25" s="23" t="s">
        <v>50</v>
      </c>
      <c r="B25" s="24">
        <v>3111161</v>
      </c>
      <c r="C25" s="17">
        <v>2743585</v>
      </c>
      <c r="D25" s="17">
        <v>2866396</v>
      </c>
      <c r="E25" s="24">
        <v>2953246</v>
      </c>
      <c r="F25" s="24">
        <v>3063389</v>
      </c>
    </row>
    <row r="26" spans="1:6" ht="24" customHeight="1" x14ac:dyDescent="0.4">
      <c r="A26" s="23" t="s">
        <v>49</v>
      </c>
      <c r="B26" s="8">
        <v>31789235</v>
      </c>
      <c r="C26" s="17">
        <v>88413419</v>
      </c>
      <c r="D26" s="17">
        <v>55133271</v>
      </c>
      <c r="E26" s="8">
        <v>49762842</v>
      </c>
      <c r="F26" s="8">
        <v>38299934</v>
      </c>
    </row>
    <row r="27" spans="1:6" ht="24" customHeight="1" x14ac:dyDescent="0.4">
      <c r="A27" s="23" t="s">
        <v>48</v>
      </c>
      <c r="B27" s="8">
        <v>10181658</v>
      </c>
      <c r="C27" s="17">
        <v>11205564</v>
      </c>
      <c r="D27" s="17">
        <v>11822342</v>
      </c>
      <c r="E27" s="8">
        <v>12400611</v>
      </c>
      <c r="F27" s="8">
        <v>12970167</v>
      </c>
    </row>
    <row r="28" spans="1:6" ht="24" customHeight="1" x14ac:dyDescent="0.4">
      <c r="A28" s="23" t="s">
        <v>47</v>
      </c>
      <c r="B28" s="8">
        <v>519654</v>
      </c>
      <c r="C28" s="17">
        <v>97644</v>
      </c>
      <c r="D28" s="17">
        <v>129711</v>
      </c>
      <c r="E28" s="8">
        <v>139594</v>
      </c>
      <c r="F28" s="8">
        <v>156406</v>
      </c>
    </row>
    <row r="29" spans="1:6" ht="24" customHeight="1" x14ac:dyDescent="0.4">
      <c r="A29" s="23" t="s">
        <v>46</v>
      </c>
      <c r="B29" s="8">
        <v>47810</v>
      </c>
      <c r="C29" s="17">
        <v>249659</v>
      </c>
      <c r="D29" s="17">
        <v>278056</v>
      </c>
      <c r="E29" s="8">
        <v>368083</v>
      </c>
      <c r="F29" s="8">
        <v>200000</v>
      </c>
    </row>
    <row r="30" spans="1:6" ht="24" customHeight="1" x14ac:dyDescent="0.4">
      <c r="A30" s="23" t="s">
        <v>45</v>
      </c>
      <c r="B30" s="8">
        <v>1267207</v>
      </c>
      <c r="C30" s="17">
        <v>1546204</v>
      </c>
      <c r="D30" s="17">
        <v>1557766</v>
      </c>
      <c r="E30" s="8">
        <v>3518057</v>
      </c>
      <c r="F30" s="8">
        <v>2893716</v>
      </c>
    </row>
    <row r="31" spans="1:6" ht="24" customHeight="1" x14ac:dyDescent="0.4">
      <c r="A31" s="23" t="s">
        <v>44</v>
      </c>
      <c r="B31" s="8">
        <v>5885051</v>
      </c>
      <c r="C31" s="17">
        <v>6205916</v>
      </c>
      <c r="D31" s="17">
        <v>6720952</v>
      </c>
      <c r="E31" s="8">
        <v>9805852</v>
      </c>
      <c r="F31" s="8">
        <v>3000000</v>
      </c>
    </row>
    <row r="32" spans="1:6" ht="24" customHeight="1" x14ac:dyDescent="0.4">
      <c r="A32" s="23" t="s">
        <v>43</v>
      </c>
      <c r="B32" s="8">
        <v>3521761</v>
      </c>
      <c r="C32" s="17">
        <v>2920815</v>
      </c>
      <c r="D32" s="17">
        <v>3765241</v>
      </c>
      <c r="E32" s="8">
        <v>5663121</v>
      </c>
      <c r="F32" s="8">
        <v>5044415</v>
      </c>
    </row>
    <row r="33" spans="1:6" ht="24" customHeight="1" x14ac:dyDescent="0.4">
      <c r="A33" s="22" t="s">
        <v>42</v>
      </c>
      <c r="B33" s="6">
        <v>11268200</v>
      </c>
      <c r="C33" s="21">
        <v>10154200</v>
      </c>
      <c r="D33" s="21">
        <v>16440800</v>
      </c>
      <c r="E33" s="6">
        <v>11546700</v>
      </c>
      <c r="F33" s="6">
        <v>7472900</v>
      </c>
    </row>
    <row r="34" spans="1:6" ht="12" customHeight="1" x14ac:dyDescent="0.4">
      <c r="A34" s="5" t="s">
        <v>2</v>
      </c>
      <c r="B34" s="4"/>
      <c r="C34" s="4"/>
      <c r="D34" s="4"/>
      <c r="E34" s="4"/>
      <c r="F34" s="4"/>
    </row>
    <row r="35" spans="1:6" ht="12" customHeight="1" x14ac:dyDescent="0.4">
      <c r="A35" s="5" t="s">
        <v>1</v>
      </c>
      <c r="B35" s="4"/>
      <c r="C35" s="4"/>
      <c r="D35" s="4"/>
      <c r="E35" s="4"/>
      <c r="F35" s="4"/>
    </row>
    <row r="36" spans="1:6" ht="12" customHeight="1" x14ac:dyDescent="0.4">
      <c r="A36" s="3" t="s">
        <v>0</v>
      </c>
      <c r="B36" s="2"/>
      <c r="C36" s="2"/>
      <c r="D36" s="2"/>
      <c r="E36" s="2"/>
      <c r="F36" s="2"/>
    </row>
    <row r="37" spans="1:6" ht="12" customHeight="1" x14ac:dyDescent="0.4">
      <c r="E37" s="20"/>
      <c r="F37" s="20"/>
    </row>
    <row r="38" spans="1:6" ht="12" customHeight="1" x14ac:dyDescent="0.4">
      <c r="A38" s="19"/>
    </row>
    <row r="39" spans="1:6" ht="12" customHeight="1" x14ac:dyDescent="0.4">
      <c r="A39" s="201" t="s">
        <v>41</v>
      </c>
      <c r="B39" s="201"/>
      <c r="C39" s="201"/>
      <c r="D39" s="201"/>
      <c r="E39" s="201"/>
    </row>
    <row r="40" spans="1:6" ht="12" customHeight="1" x14ac:dyDescent="0.4">
      <c r="A40" s="201"/>
      <c r="B40" s="201"/>
      <c r="C40" s="201"/>
      <c r="D40" s="201"/>
      <c r="E40" s="201"/>
    </row>
    <row r="41" spans="1:6" ht="12" customHeight="1" x14ac:dyDescent="0.4">
      <c r="A41" s="196" t="s">
        <v>40</v>
      </c>
      <c r="B41" s="15" t="s">
        <v>26</v>
      </c>
      <c r="C41" s="15" t="s">
        <v>25</v>
      </c>
      <c r="D41" s="15" t="s">
        <v>24</v>
      </c>
      <c r="E41" s="15" t="s">
        <v>23</v>
      </c>
      <c r="F41" s="15" t="s">
        <v>22</v>
      </c>
    </row>
    <row r="42" spans="1:6" ht="12" customHeight="1" x14ac:dyDescent="0.4">
      <c r="A42" s="197"/>
      <c r="B42" s="13" t="s">
        <v>21</v>
      </c>
      <c r="C42" s="13" t="s">
        <v>21</v>
      </c>
      <c r="D42" s="13" t="s">
        <v>20</v>
      </c>
      <c r="E42" s="13" t="s">
        <v>20</v>
      </c>
      <c r="F42" s="13" t="s">
        <v>19</v>
      </c>
    </row>
    <row r="43" spans="1:6" ht="12" customHeight="1" x14ac:dyDescent="0.4">
      <c r="A43" s="198"/>
      <c r="B43" s="12" t="s">
        <v>18</v>
      </c>
      <c r="C43" s="13" t="s">
        <v>18</v>
      </c>
      <c r="D43" s="12" t="s">
        <v>18</v>
      </c>
      <c r="E43" s="12" t="s">
        <v>18</v>
      </c>
      <c r="F43" s="12" t="s">
        <v>18</v>
      </c>
    </row>
    <row r="44" spans="1:6" ht="24" customHeight="1" x14ac:dyDescent="0.4">
      <c r="A44" s="11" t="s">
        <v>17</v>
      </c>
      <c r="B44" s="10">
        <v>151271285</v>
      </c>
      <c r="C44" s="10">
        <v>208224945</v>
      </c>
      <c r="D44" s="18">
        <v>185767131</v>
      </c>
      <c r="E44" s="18">
        <v>185936610</v>
      </c>
      <c r="F44" s="18">
        <v>169385765</v>
      </c>
    </row>
    <row r="45" spans="1:6" ht="18" customHeight="1" x14ac:dyDescent="0.4">
      <c r="A45" s="9" t="s">
        <v>39</v>
      </c>
      <c r="B45" s="8">
        <v>819267</v>
      </c>
      <c r="C45" s="8">
        <v>804656</v>
      </c>
      <c r="D45" s="8">
        <v>807242</v>
      </c>
      <c r="E45" s="8">
        <v>761609</v>
      </c>
      <c r="F45" s="8">
        <v>812071</v>
      </c>
    </row>
    <row r="46" spans="1:6" ht="18" customHeight="1" x14ac:dyDescent="0.4">
      <c r="A46" s="9" t="s">
        <v>38</v>
      </c>
      <c r="B46" s="8">
        <v>12300228</v>
      </c>
      <c r="C46" s="8">
        <v>62832686</v>
      </c>
      <c r="D46" s="8">
        <v>19566656</v>
      </c>
      <c r="E46" s="8">
        <v>15603698</v>
      </c>
      <c r="F46" s="8">
        <v>11319369</v>
      </c>
    </row>
    <row r="47" spans="1:6" ht="18" customHeight="1" x14ac:dyDescent="0.4">
      <c r="A47" s="9" t="s">
        <v>37</v>
      </c>
      <c r="B47" s="8">
        <v>77995359</v>
      </c>
      <c r="C47" s="8">
        <v>82476604</v>
      </c>
      <c r="D47" s="8">
        <v>94056088</v>
      </c>
      <c r="E47" s="8">
        <v>95755915</v>
      </c>
      <c r="F47" s="8">
        <v>87741230</v>
      </c>
    </row>
    <row r="48" spans="1:6" ht="18" customHeight="1" x14ac:dyDescent="0.4">
      <c r="A48" s="9" t="s">
        <v>36</v>
      </c>
      <c r="B48" s="8">
        <v>17134191</v>
      </c>
      <c r="C48" s="17">
        <v>15751237</v>
      </c>
      <c r="D48" s="8">
        <v>20497842</v>
      </c>
      <c r="E48" s="8">
        <v>21034784</v>
      </c>
      <c r="F48" s="8">
        <v>17589151</v>
      </c>
    </row>
    <row r="49" spans="1:6" ht="18" customHeight="1" x14ac:dyDescent="0.4">
      <c r="A49" s="9" t="s">
        <v>35</v>
      </c>
      <c r="B49" s="8">
        <v>83690</v>
      </c>
      <c r="C49" s="8">
        <v>96317</v>
      </c>
      <c r="D49" s="8">
        <v>92250</v>
      </c>
      <c r="E49" s="8">
        <v>98505</v>
      </c>
      <c r="F49" s="8">
        <v>104238</v>
      </c>
    </row>
    <row r="50" spans="1:6" ht="18" customHeight="1" x14ac:dyDescent="0.4">
      <c r="A50" s="9" t="s">
        <v>34</v>
      </c>
      <c r="B50" s="8">
        <v>335783</v>
      </c>
      <c r="C50" s="8">
        <v>405299</v>
      </c>
      <c r="D50" s="8">
        <v>340361</v>
      </c>
      <c r="E50" s="8">
        <v>352289</v>
      </c>
      <c r="F50" s="8">
        <v>391378</v>
      </c>
    </row>
    <row r="51" spans="1:6" ht="18" customHeight="1" x14ac:dyDescent="0.4">
      <c r="A51" s="9" t="s">
        <v>33</v>
      </c>
      <c r="B51" s="8">
        <v>843096</v>
      </c>
      <c r="C51" s="8">
        <v>1343464</v>
      </c>
      <c r="D51" s="8">
        <v>1856485</v>
      </c>
      <c r="E51" s="8">
        <v>1199770</v>
      </c>
      <c r="F51" s="8">
        <v>1029356</v>
      </c>
    </row>
    <row r="52" spans="1:6" ht="18" customHeight="1" x14ac:dyDescent="0.4">
      <c r="A52" s="9" t="s">
        <v>32</v>
      </c>
      <c r="B52" s="8">
        <v>12627566</v>
      </c>
      <c r="C52" s="8">
        <v>13360560</v>
      </c>
      <c r="D52" s="8">
        <v>13930956</v>
      </c>
      <c r="E52" s="8">
        <v>14561736</v>
      </c>
      <c r="F52" s="8">
        <v>14027538</v>
      </c>
    </row>
    <row r="53" spans="1:6" ht="18" customHeight="1" x14ac:dyDescent="0.4">
      <c r="A53" s="9" t="s">
        <v>31</v>
      </c>
      <c r="B53" s="8">
        <v>5653040</v>
      </c>
      <c r="C53" s="8">
        <v>6199549</v>
      </c>
      <c r="D53" s="8">
        <v>6220737</v>
      </c>
      <c r="E53" s="8">
        <v>6296178</v>
      </c>
      <c r="F53" s="8">
        <v>6014853</v>
      </c>
    </row>
    <row r="54" spans="1:6" ht="18" customHeight="1" x14ac:dyDescent="0.4">
      <c r="A54" s="9" t="s">
        <v>30</v>
      </c>
      <c r="B54" s="8">
        <v>12944381</v>
      </c>
      <c r="C54" s="8">
        <v>13963810</v>
      </c>
      <c r="D54" s="8">
        <v>16409804</v>
      </c>
      <c r="E54" s="8">
        <v>17325913</v>
      </c>
      <c r="F54" s="8">
        <v>17096663</v>
      </c>
    </row>
    <row r="55" spans="1:6" ht="18" customHeight="1" x14ac:dyDescent="0.4">
      <c r="A55" s="9" t="s">
        <v>29</v>
      </c>
      <c r="B55" s="8">
        <v>0</v>
      </c>
      <c r="C55" s="8">
        <v>0</v>
      </c>
      <c r="D55" s="8">
        <v>0</v>
      </c>
      <c r="E55" s="8">
        <v>0</v>
      </c>
      <c r="F55" s="8">
        <v>1</v>
      </c>
    </row>
    <row r="56" spans="1:6" ht="18" customHeight="1" x14ac:dyDescent="0.4">
      <c r="A56" s="9" t="s">
        <v>8</v>
      </c>
      <c r="B56" s="8">
        <v>10534684</v>
      </c>
      <c r="C56" s="8">
        <v>10990763</v>
      </c>
      <c r="D56" s="8">
        <v>11988710</v>
      </c>
      <c r="E56" s="16">
        <v>12946214</v>
      </c>
      <c r="F56" s="16">
        <v>12959915</v>
      </c>
    </row>
    <row r="57" spans="1:6" ht="18" customHeight="1" x14ac:dyDescent="0.4">
      <c r="A57" s="9" t="s">
        <v>28</v>
      </c>
      <c r="B57" s="8">
        <v>0</v>
      </c>
      <c r="C57" s="8">
        <v>0</v>
      </c>
      <c r="D57" s="8">
        <v>0</v>
      </c>
      <c r="E57" s="8">
        <v>0</v>
      </c>
      <c r="F57" s="8">
        <v>2</v>
      </c>
    </row>
    <row r="58" spans="1:6" ht="18" customHeight="1" x14ac:dyDescent="0.4">
      <c r="A58" s="9" t="s">
        <v>3</v>
      </c>
      <c r="B58" s="8">
        <v>0</v>
      </c>
      <c r="C58" s="8">
        <v>0</v>
      </c>
      <c r="D58" s="8">
        <v>0</v>
      </c>
      <c r="E58" s="8">
        <v>0</v>
      </c>
      <c r="F58" s="8">
        <v>300000</v>
      </c>
    </row>
    <row r="59" spans="1:6" ht="6" customHeight="1" x14ac:dyDescent="0.4">
      <c r="A59" s="7"/>
      <c r="B59" s="8"/>
      <c r="C59" s="8"/>
      <c r="D59" s="8"/>
      <c r="E59" s="8"/>
      <c r="F59" s="8"/>
    </row>
    <row r="60" spans="1:6" ht="12" customHeight="1" x14ac:dyDescent="0.4">
      <c r="A60" s="196" t="s">
        <v>27</v>
      </c>
      <c r="B60" s="15" t="s">
        <v>26</v>
      </c>
      <c r="C60" s="15" t="s">
        <v>25</v>
      </c>
      <c r="D60" s="15" t="s">
        <v>24</v>
      </c>
      <c r="E60" s="15" t="s">
        <v>23</v>
      </c>
      <c r="F60" s="15" t="s">
        <v>22</v>
      </c>
    </row>
    <row r="61" spans="1:6" ht="12" customHeight="1" x14ac:dyDescent="0.4">
      <c r="A61" s="197"/>
      <c r="B61" s="14" t="s">
        <v>21</v>
      </c>
      <c r="C61" s="14" t="s">
        <v>21</v>
      </c>
      <c r="D61" s="13" t="s">
        <v>20</v>
      </c>
      <c r="E61" s="13" t="s">
        <v>20</v>
      </c>
      <c r="F61" s="13" t="s">
        <v>19</v>
      </c>
    </row>
    <row r="62" spans="1:6" ht="12" customHeight="1" x14ac:dyDescent="0.4">
      <c r="A62" s="198"/>
      <c r="B62" s="12" t="s">
        <v>18</v>
      </c>
      <c r="C62" s="13" t="s">
        <v>18</v>
      </c>
      <c r="D62" s="12" t="s">
        <v>18</v>
      </c>
      <c r="E62" s="12" t="s">
        <v>18</v>
      </c>
      <c r="F62" s="12" t="s">
        <v>18</v>
      </c>
    </row>
    <row r="63" spans="1:6" ht="24" customHeight="1" x14ac:dyDescent="0.4">
      <c r="A63" s="11" t="s">
        <v>17</v>
      </c>
      <c r="B63" s="10">
        <v>151271285</v>
      </c>
      <c r="C63" s="10">
        <v>208224945</v>
      </c>
      <c r="D63" s="10">
        <v>185767131</v>
      </c>
      <c r="E63" s="10">
        <v>185936610</v>
      </c>
      <c r="F63" s="10">
        <v>169385765</v>
      </c>
    </row>
    <row r="64" spans="1:6" ht="18" customHeight="1" x14ac:dyDescent="0.4">
      <c r="A64" s="9" t="s">
        <v>16</v>
      </c>
      <c r="B64" s="8">
        <v>25928616</v>
      </c>
      <c r="C64" s="8">
        <v>27976277</v>
      </c>
      <c r="D64" s="8">
        <v>28138496</v>
      </c>
      <c r="E64" s="8">
        <v>28376917</v>
      </c>
      <c r="F64" s="8">
        <v>27566014</v>
      </c>
    </row>
    <row r="65" spans="1:6" ht="18" customHeight="1" x14ac:dyDescent="0.4">
      <c r="A65" s="9" t="s">
        <v>15</v>
      </c>
      <c r="B65" s="8">
        <v>24506214</v>
      </c>
      <c r="C65" s="8">
        <v>24604299</v>
      </c>
      <c r="D65" s="8">
        <v>30138971</v>
      </c>
      <c r="E65" s="8">
        <v>33216854</v>
      </c>
      <c r="F65" s="8">
        <v>33022894</v>
      </c>
    </row>
    <row r="66" spans="1:6" ht="18" customHeight="1" x14ac:dyDescent="0.4">
      <c r="A66" s="9" t="s">
        <v>14</v>
      </c>
      <c r="B66" s="8">
        <v>2004782</v>
      </c>
      <c r="C66" s="8">
        <v>2008593</v>
      </c>
      <c r="D66" s="8">
        <v>2077410</v>
      </c>
      <c r="E66" s="8">
        <v>2019088</v>
      </c>
      <c r="F66" s="8">
        <v>1857971</v>
      </c>
    </row>
    <row r="67" spans="1:6" ht="18" customHeight="1" x14ac:dyDescent="0.4">
      <c r="A67" s="9" t="s">
        <v>13</v>
      </c>
      <c r="B67" s="8">
        <v>50273839</v>
      </c>
      <c r="C67" s="8">
        <v>52757983</v>
      </c>
      <c r="D67" s="8">
        <v>63974080</v>
      </c>
      <c r="E67" s="8">
        <v>62260972</v>
      </c>
      <c r="F67" s="8">
        <v>55515722</v>
      </c>
    </row>
    <row r="68" spans="1:6" ht="18" customHeight="1" x14ac:dyDescent="0.4">
      <c r="A68" s="9" t="s">
        <v>12</v>
      </c>
      <c r="B68" s="8">
        <v>13504628</v>
      </c>
      <c r="C68" s="8">
        <v>66385402</v>
      </c>
      <c r="D68" s="8">
        <v>15651423</v>
      </c>
      <c r="E68" s="8">
        <v>17722612</v>
      </c>
      <c r="F68" s="8">
        <v>15529931</v>
      </c>
    </row>
    <row r="69" spans="1:6" ht="18" customHeight="1" x14ac:dyDescent="0.4">
      <c r="A69" s="9" t="s">
        <v>11</v>
      </c>
      <c r="B69" s="8">
        <v>11361697</v>
      </c>
      <c r="C69" s="8">
        <v>10139817</v>
      </c>
      <c r="D69" s="8">
        <v>15020087</v>
      </c>
      <c r="E69" s="8">
        <v>14202378</v>
      </c>
      <c r="F69" s="8">
        <v>9156509</v>
      </c>
    </row>
    <row r="70" spans="1:6" ht="18" customHeight="1" x14ac:dyDescent="0.4">
      <c r="A70" s="9" t="s">
        <v>10</v>
      </c>
      <c r="B70" s="8">
        <v>0</v>
      </c>
      <c r="C70" s="8">
        <v>0</v>
      </c>
      <c r="D70" s="8">
        <v>0</v>
      </c>
      <c r="E70" s="8">
        <v>0</v>
      </c>
      <c r="F70" s="8">
        <v>1</v>
      </c>
    </row>
    <row r="71" spans="1:6" ht="18" customHeight="1" x14ac:dyDescent="0.4">
      <c r="A71" s="9" t="s">
        <v>9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</row>
    <row r="72" spans="1:6" ht="18" customHeight="1" x14ac:dyDescent="0.4">
      <c r="A72" s="9" t="s">
        <v>8</v>
      </c>
      <c r="B72" s="8">
        <v>10534684</v>
      </c>
      <c r="C72" s="8">
        <v>10990763</v>
      </c>
      <c r="D72" s="8">
        <v>11988710</v>
      </c>
      <c r="E72" s="8">
        <v>12946214</v>
      </c>
      <c r="F72" s="8">
        <v>12959915</v>
      </c>
    </row>
    <row r="73" spans="1:6" ht="18" customHeight="1" x14ac:dyDescent="0.4">
      <c r="A73" s="9" t="s">
        <v>7</v>
      </c>
      <c r="B73" s="8">
        <v>1079631</v>
      </c>
      <c r="C73" s="8">
        <v>702876</v>
      </c>
      <c r="D73" s="8">
        <v>6370141</v>
      </c>
      <c r="E73" s="8">
        <v>836678</v>
      </c>
      <c r="F73" s="8">
        <v>816972</v>
      </c>
    </row>
    <row r="74" spans="1:6" ht="18" customHeight="1" x14ac:dyDescent="0.4">
      <c r="A74" s="9" t="s">
        <v>6</v>
      </c>
      <c r="B74" s="8">
        <v>2332275</v>
      </c>
      <c r="C74" s="8">
        <v>2158859</v>
      </c>
      <c r="D74" s="8">
        <v>2123133</v>
      </c>
      <c r="E74" s="8">
        <v>1957046</v>
      </c>
      <c r="F74" s="8">
        <v>1498406</v>
      </c>
    </row>
    <row r="75" spans="1:6" ht="18" customHeight="1" x14ac:dyDescent="0.4">
      <c r="A75" s="9" t="s">
        <v>5</v>
      </c>
      <c r="B75" s="8">
        <v>114820</v>
      </c>
      <c r="C75" s="8">
        <v>120435</v>
      </c>
      <c r="D75" s="8">
        <v>120931</v>
      </c>
      <c r="E75" s="8">
        <v>122050</v>
      </c>
      <c r="F75" s="8">
        <v>124888</v>
      </c>
    </row>
    <row r="76" spans="1:6" ht="18" customHeight="1" x14ac:dyDescent="0.4">
      <c r="A76" s="9" t="s">
        <v>4</v>
      </c>
      <c r="B76" s="8">
        <v>9630099</v>
      </c>
      <c r="C76" s="8">
        <v>10379641</v>
      </c>
      <c r="D76" s="8">
        <v>10163749</v>
      </c>
      <c r="E76" s="8">
        <v>12275801</v>
      </c>
      <c r="F76" s="8">
        <v>11036542</v>
      </c>
    </row>
    <row r="77" spans="1:6" ht="18" customHeight="1" x14ac:dyDescent="0.4">
      <c r="A77" s="9" t="s">
        <v>3</v>
      </c>
      <c r="B77" s="8">
        <v>0</v>
      </c>
      <c r="C77" s="8">
        <v>0</v>
      </c>
      <c r="D77" s="8">
        <v>0</v>
      </c>
      <c r="E77" s="8">
        <v>0</v>
      </c>
      <c r="F77" s="8">
        <v>300000</v>
      </c>
    </row>
    <row r="78" spans="1:6" ht="6" customHeight="1" x14ac:dyDescent="0.4">
      <c r="A78" s="7"/>
      <c r="B78" s="6"/>
      <c r="C78" s="6"/>
      <c r="D78" s="6"/>
      <c r="E78" s="6"/>
      <c r="F78" s="6"/>
    </row>
    <row r="79" spans="1:6" ht="12" customHeight="1" x14ac:dyDescent="0.4">
      <c r="A79" s="5" t="s">
        <v>2</v>
      </c>
      <c r="B79" s="4"/>
      <c r="C79" s="4"/>
      <c r="D79" s="4"/>
      <c r="E79" s="4"/>
      <c r="F79" s="4"/>
    </row>
    <row r="80" spans="1:6" ht="12.75" x14ac:dyDescent="0.4">
      <c r="A80" s="5" t="s">
        <v>1</v>
      </c>
      <c r="B80" s="4"/>
      <c r="C80" s="4"/>
      <c r="D80" s="4"/>
      <c r="E80" s="4"/>
      <c r="F80" s="4"/>
    </row>
    <row r="81" spans="1:6" ht="12.75" x14ac:dyDescent="0.4">
      <c r="A81" s="3" t="s">
        <v>0</v>
      </c>
      <c r="B81" s="2"/>
      <c r="C81" s="2"/>
      <c r="D81" s="2"/>
      <c r="E81" s="2"/>
      <c r="F81" s="2"/>
    </row>
  </sheetData>
  <mergeCells count="6">
    <mergeCell ref="A41:A43"/>
    <mergeCell ref="A60:A62"/>
    <mergeCell ref="A1:E2"/>
    <mergeCell ref="A4:E5"/>
    <mergeCell ref="A6:A8"/>
    <mergeCell ref="A39:E40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scale="87" orientation="portrait" cellComments="asDisplayed" horizontalDpi="300" verticalDpi="300" r:id="rId1"/>
  <headerFooter differentOddEven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showGridLines="0" zoomScaleNormal="100" zoomScaleSheetLayoutView="100" workbookViewId="0">
      <pane ySplit="5" topLeftCell="A6" activePane="bottomLeft" state="frozen"/>
      <selection pane="bottomLeft" sqref="A1:J2"/>
    </sheetView>
  </sheetViews>
  <sheetFormatPr defaultColWidth="7.5" defaultRowHeight="7.7" customHeight="1" x14ac:dyDescent="0.15"/>
  <cols>
    <col min="1" max="1" width="7.75" style="31" customWidth="1"/>
    <col min="2" max="2" width="3" style="31" customWidth="1"/>
    <col min="3" max="3" width="2.5" style="31" customWidth="1"/>
    <col min="4" max="4" width="6" style="31" customWidth="1"/>
    <col min="5" max="6" width="9" style="31" customWidth="1"/>
    <col min="7" max="7" width="15" style="31" customWidth="1"/>
    <col min="8" max="8" width="9" style="31" customWidth="1"/>
    <col min="9" max="9" width="13.5" style="31" customWidth="1"/>
    <col min="10" max="10" width="10.5" style="31" customWidth="1"/>
    <col min="11" max="16384" width="7.5" style="31"/>
  </cols>
  <sheetData>
    <row r="1" spans="1:10" ht="10.5" customHeight="1" x14ac:dyDescent="0.15">
      <c r="A1" s="290" t="s">
        <v>308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10" ht="10.5" customHeight="1" x14ac:dyDescent="0.15">
      <c r="A2" s="290"/>
      <c r="B2" s="290"/>
      <c r="C2" s="290"/>
      <c r="D2" s="290"/>
      <c r="E2" s="290"/>
      <c r="F2" s="290"/>
      <c r="G2" s="290"/>
      <c r="H2" s="290"/>
      <c r="I2" s="290"/>
      <c r="J2" s="290"/>
    </row>
    <row r="3" spans="1:10" ht="21" customHeight="1" x14ac:dyDescent="0.15">
      <c r="A3" s="310" t="s">
        <v>307</v>
      </c>
      <c r="B3" s="310"/>
      <c r="C3" s="310"/>
      <c r="D3" s="167" t="s">
        <v>306</v>
      </c>
      <c r="E3" s="167" t="s">
        <v>305</v>
      </c>
      <c r="F3" s="167" t="s">
        <v>304</v>
      </c>
      <c r="G3" s="167" t="s">
        <v>303</v>
      </c>
      <c r="H3" s="167" t="s">
        <v>302</v>
      </c>
      <c r="I3" s="167" t="s">
        <v>301</v>
      </c>
      <c r="J3" s="167" t="s">
        <v>300</v>
      </c>
    </row>
    <row r="4" spans="1:10" s="163" customFormat="1" ht="10.5" customHeight="1" x14ac:dyDescent="0.15">
      <c r="A4" s="311"/>
      <c r="B4" s="311"/>
      <c r="C4" s="311"/>
      <c r="D4" s="166" t="s">
        <v>299</v>
      </c>
      <c r="E4" s="166" t="s">
        <v>298</v>
      </c>
      <c r="F4" s="166" t="s">
        <v>297</v>
      </c>
      <c r="G4" s="166" t="s">
        <v>296</v>
      </c>
      <c r="H4" s="166" t="s">
        <v>295</v>
      </c>
      <c r="I4" s="165" t="s">
        <v>294</v>
      </c>
      <c r="J4" s="164" t="s">
        <v>293</v>
      </c>
    </row>
    <row r="5" spans="1:10" s="134" customFormat="1" ht="9.75" customHeight="1" x14ac:dyDescent="0.15">
      <c r="A5" s="312"/>
      <c r="B5" s="312"/>
      <c r="C5" s="312"/>
      <c r="D5" s="162"/>
      <c r="E5" s="162"/>
      <c r="F5" s="162"/>
      <c r="G5" s="161" t="s">
        <v>185</v>
      </c>
      <c r="H5" s="162"/>
      <c r="I5" s="161" t="s">
        <v>185</v>
      </c>
      <c r="J5" s="161" t="s">
        <v>185</v>
      </c>
    </row>
    <row r="6" spans="1:10" ht="11.45" customHeight="1" x14ac:dyDescent="0.15">
      <c r="A6" s="160" t="s">
        <v>292</v>
      </c>
      <c r="B6" s="159">
        <v>1</v>
      </c>
      <c r="C6" s="159" t="s">
        <v>285</v>
      </c>
      <c r="D6" s="64">
        <v>9</v>
      </c>
      <c r="E6" s="17">
        <v>9330</v>
      </c>
      <c r="F6" s="17">
        <v>77128</v>
      </c>
      <c r="G6" s="17">
        <v>1134874100</v>
      </c>
      <c r="H6" s="17">
        <v>1036.6666666666667</v>
      </c>
      <c r="I6" s="17">
        <v>126097122.22222222</v>
      </c>
      <c r="J6" s="17">
        <v>13126.305258044369</v>
      </c>
    </row>
    <row r="7" spans="1:10" ht="11.45" customHeight="1" x14ac:dyDescent="0.15">
      <c r="A7" s="160"/>
      <c r="B7" s="159">
        <v>2</v>
      </c>
      <c r="C7" s="159"/>
      <c r="D7" s="64">
        <v>3</v>
      </c>
      <c r="E7" s="17">
        <v>5546</v>
      </c>
      <c r="F7" s="17">
        <v>33822</v>
      </c>
      <c r="G7" s="17">
        <v>581357000</v>
      </c>
      <c r="H7" s="17">
        <v>1848.6666666666667</v>
      </c>
      <c r="I7" s="17">
        <v>193785666.66666666</v>
      </c>
      <c r="J7" s="17">
        <v>14767.247510668563</v>
      </c>
    </row>
    <row r="8" spans="1:10" ht="11.45" customHeight="1" x14ac:dyDescent="0.15">
      <c r="A8" s="160"/>
      <c r="B8" s="159">
        <v>3</v>
      </c>
      <c r="C8" s="159"/>
      <c r="D8" s="64">
        <v>3</v>
      </c>
      <c r="E8" s="17">
        <v>7046</v>
      </c>
      <c r="F8" s="17">
        <v>58167</v>
      </c>
      <c r="G8" s="17">
        <v>1005893800</v>
      </c>
      <c r="H8" s="17">
        <v>2348.6666666666665</v>
      </c>
      <c r="I8" s="17">
        <v>335297933.33333331</v>
      </c>
      <c r="J8" s="17">
        <v>15424.743532731203</v>
      </c>
    </row>
    <row r="9" spans="1:10" ht="11.45" customHeight="1" x14ac:dyDescent="0.15">
      <c r="A9" s="160"/>
      <c r="B9" s="159">
        <v>4</v>
      </c>
      <c r="C9" s="159"/>
      <c r="D9" s="64">
        <v>3</v>
      </c>
      <c r="E9" s="17">
        <v>7916</v>
      </c>
      <c r="F9" s="17">
        <v>59434</v>
      </c>
      <c r="G9" s="17">
        <v>1066520800</v>
      </c>
      <c r="H9" s="17">
        <v>2638.6666666666665</v>
      </c>
      <c r="I9" s="17">
        <v>355506933.33333331</v>
      </c>
      <c r="J9" s="17">
        <v>15835.498144023757</v>
      </c>
    </row>
    <row r="10" spans="1:10" ht="11.45" customHeight="1" x14ac:dyDescent="0.15">
      <c r="A10" s="160" t="s">
        <v>291</v>
      </c>
      <c r="B10" s="159">
        <v>5</v>
      </c>
      <c r="C10" s="159"/>
      <c r="D10" s="64">
        <v>6</v>
      </c>
      <c r="E10" s="17">
        <v>39599</v>
      </c>
      <c r="F10" s="17">
        <v>268604</v>
      </c>
      <c r="G10" s="17">
        <v>13556268200</v>
      </c>
      <c r="H10" s="17">
        <v>6599.833333333333</v>
      </c>
      <c r="I10" s="17">
        <v>2259378033.3333335</v>
      </c>
      <c r="J10" s="17">
        <v>43984.867765725838</v>
      </c>
    </row>
    <row r="11" spans="1:10" ht="11.45" customHeight="1" x14ac:dyDescent="0.15">
      <c r="A11" s="160"/>
      <c r="B11" s="159">
        <v>6</v>
      </c>
      <c r="C11" s="159"/>
      <c r="D11" s="64">
        <v>3</v>
      </c>
      <c r="E11" s="17">
        <v>6078</v>
      </c>
      <c r="F11" s="17">
        <v>47610</v>
      </c>
      <c r="G11" s="17">
        <v>800798400</v>
      </c>
      <c r="H11" s="17">
        <v>2026</v>
      </c>
      <c r="I11" s="17">
        <v>266932800</v>
      </c>
      <c r="J11" s="17">
        <v>14915.780062583817</v>
      </c>
    </row>
    <row r="12" spans="1:10" ht="11.45" customHeight="1" x14ac:dyDescent="0.15">
      <c r="A12" s="160"/>
      <c r="B12" s="159">
        <v>7</v>
      </c>
      <c r="C12" s="159"/>
      <c r="D12" s="64">
        <v>3</v>
      </c>
      <c r="E12" s="17">
        <v>6571</v>
      </c>
      <c r="F12" s="17">
        <v>24066</v>
      </c>
      <c r="G12" s="17">
        <v>362925700</v>
      </c>
      <c r="H12" s="17">
        <v>2190.3333333333335</v>
      </c>
      <c r="I12" s="17">
        <v>120975233.33333333</v>
      </c>
      <c r="J12" s="17">
        <v>11845.993406665144</v>
      </c>
    </row>
    <row r="13" spans="1:10" ht="11.45" customHeight="1" x14ac:dyDescent="0.15">
      <c r="A13" s="160"/>
      <c r="B13" s="159">
        <v>8</v>
      </c>
      <c r="C13" s="159"/>
      <c r="D13" s="64">
        <v>4</v>
      </c>
      <c r="E13" s="17">
        <v>14528</v>
      </c>
      <c r="F13" s="17">
        <v>67625</v>
      </c>
      <c r="G13" s="17">
        <v>1350612000</v>
      </c>
      <c r="H13" s="17">
        <v>3632</v>
      </c>
      <c r="I13" s="17">
        <v>337653000</v>
      </c>
      <c r="J13" s="17">
        <v>16440.203035799059</v>
      </c>
    </row>
    <row r="14" spans="1:10" ht="11.45" customHeight="1" x14ac:dyDescent="0.15">
      <c r="A14" s="160"/>
      <c r="B14" s="159">
        <v>9</v>
      </c>
      <c r="C14" s="159"/>
      <c r="D14" s="64">
        <v>3</v>
      </c>
      <c r="E14" s="17">
        <v>6965</v>
      </c>
      <c r="F14" s="17">
        <v>29219</v>
      </c>
      <c r="G14" s="17">
        <v>417658000</v>
      </c>
      <c r="H14" s="17">
        <v>2321.6666666666665</v>
      </c>
      <c r="I14" s="17">
        <v>139219333.33333334</v>
      </c>
      <c r="J14" s="17">
        <v>11542.61552067212</v>
      </c>
    </row>
    <row r="15" spans="1:10" ht="11.45" customHeight="1" x14ac:dyDescent="0.15">
      <c r="A15" s="160"/>
      <c r="B15" s="159">
        <v>10</v>
      </c>
      <c r="C15" s="159"/>
      <c r="D15" s="64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</row>
    <row r="16" spans="1:10" ht="11.45" customHeight="1" x14ac:dyDescent="0.15">
      <c r="A16" s="160"/>
      <c r="B16" s="159">
        <v>11</v>
      </c>
      <c r="C16" s="159"/>
      <c r="D16" s="64">
        <v>9</v>
      </c>
      <c r="E16" s="17">
        <v>8624</v>
      </c>
      <c r="F16" s="17">
        <v>109073</v>
      </c>
      <c r="G16" s="17">
        <v>1827545800</v>
      </c>
      <c r="H16" s="17">
        <v>958.22222222222217</v>
      </c>
      <c r="I16" s="17">
        <v>203060644.44444445</v>
      </c>
      <c r="J16" s="17">
        <v>15527.547855935156</v>
      </c>
    </row>
    <row r="17" spans="1:10" ht="11.45" customHeight="1" x14ac:dyDescent="0.15">
      <c r="A17" s="160"/>
      <c r="B17" s="159">
        <v>12</v>
      </c>
      <c r="C17" s="159"/>
      <c r="D17" s="64">
        <v>6</v>
      </c>
      <c r="E17" s="17">
        <v>20534</v>
      </c>
      <c r="F17" s="17">
        <v>112451</v>
      </c>
      <c r="G17" s="17">
        <v>1998661600</v>
      </c>
      <c r="H17" s="17">
        <v>3422.3333333333335</v>
      </c>
      <c r="I17" s="17">
        <v>333110266.66666669</v>
      </c>
      <c r="J17" s="17">
        <v>15029.225852539759</v>
      </c>
    </row>
    <row r="18" spans="1:10" ht="11.45" customHeight="1" x14ac:dyDescent="0.15">
      <c r="A18" s="160" t="s">
        <v>290</v>
      </c>
      <c r="B18" s="159">
        <v>1</v>
      </c>
      <c r="C18" s="159" t="s">
        <v>285</v>
      </c>
      <c r="D18" s="64">
        <v>3</v>
      </c>
      <c r="E18" s="17">
        <v>8110</v>
      </c>
      <c r="F18" s="17">
        <v>43734</v>
      </c>
      <c r="G18" s="17">
        <v>710479400</v>
      </c>
      <c r="H18" s="17">
        <v>2703.3333333333335</v>
      </c>
      <c r="I18" s="17">
        <v>236826466.66666666</v>
      </c>
      <c r="J18" s="17">
        <v>13704.177918370497</v>
      </c>
    </row>
    <row r="19" spans="1:10" ht="11.45" customHeight="1" x14ac:dyDescent="0.15">
      <c r="A19" s="160"/>
      <c r="B19" s="159">
        <v>2</v>
      </c>
      <c r="C19" s="159"/>
      <c r="D19" s="64">
        <v>9</v>
      </c>
      <c r="E19" s="17">
        <v>9192</v>
      </c>
      <c r="F19" s="17">
        <v>124770</v>
      </c>
      <c r="G19" s="17">
        <v>2362828200</v>
      </c>
      <c r="H19" s="17">
        <v>1021.3333333333334</v>
      </c>
      <c r="I19" s="17">
        <v>262536466.66666666</v>
      </c>
      <c r="J19" s="17">
        <v>17638.048103193443</v>
      </c>
    </row>
    <row r="20" spans="1:10" ht="11.45" customHeight="1" x14ac:dyDescent="0.15">
      <c r="A20" s="160"/>
      <c r="B20" s="159">
        <v>3</v>
      </c>
      <c r="C20" s="159"/>
      <c r="D20" s="64">
        <v>3</v>
      </c>
      <c r="E20" s="17">
        <v>0</v>
      </c>
      <c r="F20" s="17">
        <v>63944</v>
      </c>
      <c r="G20" s="17">
        <v>761963400</v>
      </c>
      <c r="H20" s="17">
        <v>0</v>
      </c>
      <c r="I20" s="17">
        <v>253987800</v>
      </c>
      <c r="J20" s="17">
        <v>11916.104716627049</v>
      </c>
    </row>
    <row r="21" spans="1:10" ht="11.45" customHeight="1" x14ac:dyDescent="0.15">
      <c r="A21" s="160"/>
      <c r="B21" s="159">
        <v>4</v>
      </c>
      <c r="C21" s="159"/>
      <c r="D21" s="64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</row>
    <row r="22" spans="1:10" ht="11.45" customHeight="1" x14ac:dyDescent="0.15">
      <c r="A22" s="160"/>
      <c r="B22" s="159">
        <v>5</v>
      </c>
      <c r="C22" s="159"/>
      <c r="D22" s="64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</row>
    <row r="23" spans="1:10" ht="11.45" customHeight="1" x14ac:dyDescent="0.15">
      <c r="A23" s="160"/>
      <c r="B23" s="159">
        <v>6</v>
      </c>
      <c r="C23" s="159"/>
      <c r="D23" s="64">
        <v>3</v>
      </c>
      <c r="E23" s="17">
        <v>0</v>
      </c>
      <c r="F23" s="17">
        <v>34207</v>
      </c>
      <c r="G23" s="17">
        <v>794650300</v>
      </c>
      <c r="H23" s="17">
        <v>0</v>
      </c>
      <c r="I23" s="17">
        <v>264883433.33333334</v>
      </c>
      <c r="J23" s="17">
        <v>23230.634080743708</v>
      </c>
    </row>
    <row r="24" spans="1:10" ht="11.45" customHeight="1" x14ac:dyDescent="0.15">
      <c r="A24" s="160"/>
      <c r="B24" s="159">
        <v>7</v>
      </c>
      <c r="C24" s="159"/>
      <c r="D24" s="64">
        <v>3</v>
      </c>
      <c r="E24" s="17">
        <v>5408</v>
      </c>
      <c r="F24" s="17">
        <v>64490</v>
      </c>
      <c r="G24" s="17">
        <v>1091692300</v>
      </c>
      <c r="H24" s="17">
        <v>1802.6666666666667</v>
      </c>
      <c r="I24" s="17">
        <v>363897433.33333331</v>
      </c>
      <c r="J24" s="17">
        <v>15618.362471029213</v>
      </c>
    </row>
    <row r="25" spans="1:10" ht="11.45" customHeight="1" x14ac:dyDescent="0.15">
      <c r="A25" s="160"/>
      <c r="B25" s="159">
        <v>8</v>
      </c>
      <c r="C25" s="159"/>
      <c r="D25" s="64">
        <v>4</v>
      </c>
      <c r="E25" s="17">
        <v>11160</v>
      </c>
      <c r="F25" s="17">
        <v>138452</v>
      </c>
      <c r="G25" s="17">
        <v>4045404900</v>
      </c>
      <c r="H25" s="17">
        <v>2790</v>
      </c>
      <c r="I25" s="17">
        <v>1011351225</v>
      </c>
      <c r="J25" s="17">
        <v>27039.307675854878</v>
      </c>
    </row>
    <row r="26" spans="1:10" ht="11.45" customHeight="1" x14ac:dyDescent="0.15">
      <c r="A26" s="160"/>
      <c r="B26" s="159">
        <v>9</v>
      </c>
      <c r="C26" s="159"/>
      <c r="D26" s="64">
        <v>6</v>
      </c>
      <c r="E26" s="17">
        <v>10848</v>
      </c>
      <c r="F26" s="17">
        <v>60717</v>
      </c>
      <c r="G26" s="17">
        <v>966641800</v>
      </c>
      <c r="H26" s="17">
        <v>1808</v>
      </c>
      <c r="I26" s="17">
        <v>161106966.66666666</v>
      </c>
      <c r="J26" s="17">
        <v>13507.186473834976</v>
      </c>
    </row>
    <row r="27" spans="1:10" ht="11.45" customHeight="1" x14ac:dyDescent="0.15">
      <c r="A27" s="160"/>
      <c r="B27" s="159">
        <v>10</v>
      </c>
      <c r="C27" s="159"/>
      <c r="D27" s="64">
        <v>7</v>
      </c>
      <c r="E27" s="17">
        <v>13379</v>
      </c>
      <c r="F27" s="17">
        <v>184330</v>
      </c>
      <c r="G27" s="17">
        <v>4693971600</v>
      </c>
      <c r="H27" s="17">
        <v>1911.2857142857142</v>
      </c>
      <c r="I27" s="17">
        <v>670567371.42857146</v>
      </c>
      <c r="J27" s="17">
        <v>23741.820554451238</v>
      </c>
    </row>
    <row r="28" spans="1:10" ht="11.45" customHeight="1" x14ac:dyDescent="0.15">
      <c r="A28" s="160"/>
      <c r="B28" s="159">
        <v>11</v>
      </c>
      <c r="C28" s="159"/>
      <c r="D28" s="64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</row>
    <row r="29" spans="1:10" ht="11.45" customHeight="1" x14ac:dyDescent="0.15">
      <c r="A29" s="160"/>
      <c r="B29" s="159">
        <v>12</v>
      </c>
      <c r="C29" s="159"/>
      <c r="D29" s="64">
        <v>6</v>
      </c>
      <c r="E29" s="17">
        <v>0</v>
      </c>
      <c r="F29" s="17">
        <v>98442</v>
      </c>
      <c r="G29" s="17">
        <v>2071140200</v>
      </c>
      <c r="H29" s="17">
        <v>0</v>
      </c>
      <c r="I29" s="17">
        <v>345190033.33333331</v>
      </c>
      <c r="J29" s="17">
        <v>21039.192621035738</v>
      </c>
    </row>
    <row r="30" spans="1:10" ht="11.45" customHeight="1" x14ac:dyDescent="0.15">
      <c r="A30" s="160" t="s">
        <v>289</v>
      </c>
      <c r="B30" s="159">
        <v>1</v>
      </c>
      <c r="C30" s="159" t="s">
        <v>285</v>
      </c>
      <c r="D30" s="64">
        <v>6</v>
      </c>
      <c r="E30" s="17">
        <v>0</v>
      </c>
      <c r="F30" s="17">
        <v>67503</v>
      </c>
      <c r="G30" s="17">
        <v>2013792300</v>
      </c>
      <c r="H30" s="17">
        <v>0</v>
      </c>
      <c r="I30" s="17">
        <v>335632050</v>
      </c>
      <c r="J30" s="17">
        <v>29832.634105150883</v>
      </c>
    </row>
    <row r="31" spans="1:10" ht="11.45" customHeight="1" x14ac:dyDescent="0.15">
      <c r="A31" s="160"/>
      <c r="B31" s="159">
        <v>2</v>
      </c>
      <c r="C31" s="159"/>
      <c r="D31" s="64">
        <v>3</v>
      </c>
      <c r="E31" s="17">
        <v>0</v>
      </c>
      <c r="F31" s="17">
        <v>58681</v>
      </c>
      <c r="G31" s="17">
        <v>1519673700</v>
      </c>
      <c r="H31" s="17">
        <v>0</v>
      </c>
      <c r="I31" s="17">
        <v>506557900</v>
      </c>
      <c r="J31" s="17">
        <v>25897.201820009883</v>
      </c>
    </row>
    <row r="32" spans="1:10" ht="11.45" customHeight="1" x14ac:dyDescent="0.15">
      <c r="A32" s="160"/>
      <c r="B32" s="159">
        <v>3</v>
      </c>
      <c r="C32" s="159"/>
      <c r="D32" s="64">
        <v>3</v>
      </c>
      <c r="E32" s="17">
        <v>0</v>
      </c>
      <c r="F32" s="17">
        <v>27734</v>
      </c>
      <c r="G32" s="17">
        <v>519987500</v>
      </c>
      <c r="H32" s="17">
        <v>0</v>
      </c>
      <c r="I32" s="17">
        <v>173329166.66666666</v>
      </c>
      <c r="J32" s="17">
        <v>18749.098579361074</v>
      </c>
    </row>
    <row r="33" spans="1:10" ht="11.45" customHeight="1" x14ac:dyDescent="0.15">
      <c r="A33" s="160"/>
      <c r="B33" s="159">
        <v>4</v>
      </c>
      <c r="C33" s="159"/>
      <c r="D33" s="64">
        <v>9</v>
      </c>
      <c r="E33" s="17">
        <v>2972</v>
      </c>
      <c r="F33" s="17">
        <v>81444</v>
      </c>
      <c r="G33" s="17">
        <v>2078140100</v>
      </c>
      <c r="H33" s="17">
        <v>330.22222222222223</v>
      </c>
      <c r="I33" s="17">
        <v>230904455.55555555</v>
      </c>
      <c r="J33" s="17">
        <v>24617.846142911298</v>
      </c>
    </row>
    <row r="34" spans="1:10" ht="11.45" customHeight="1" x14ac:dyDescent="0.15">
      <c r="A34" s="160"/>
      <c r="B34" s="159">
        <v>5</v>
      </c>
      <c r="C34" s="159"/>
      <c r="D34" s="64">
        <v>3</v>
      </c>
      <c r="E34" s="17">
        <v>0</v>
      </c>
      <c r="F34" s="17">
        <v>53655</v>
      </c>
      <c r="G34" s="17">
        <v>1086275700</v>
      </c>
      <c r="H34" s="17">
        <v>0</v>
      </c>
      <c r="I34" s="17">
        <v>362091900</v>
      </c>
      <c r="J34" s="17">
        <v>20245.563321218899</v>
      </c>
    </row>
    <row r="35" spans="1:10" ht="11.45" customHeight="1" x14ac:dyDescent="0.15">
      <c r="A35" s="160"/>
      <c r="B35" s="159">
        <v>6</v>
      </c>
      <c r="C35" s="159"/>
      <c r="D35" s="64">
        <v>6</v>
      </c>
      <c r="E35" s="17">
        <v>0</v>
      </c>
      <c r="F35" s="17">
        <v>55144</v>
      </c>
      <c r="G35" s="17">
        <v>1783479200</v>
      </c>
      <c r="H35" s="17">
        <v>0</v>
      </c>
      <c r="I35" s="17">
        <v>297246533.33333331</v>
      </c>
      <c r="J35" s="17">
        <v>32342.216741621934</v>
      </c>
    </row>
    <row r="36" spans="1:10" ht="11.45" customHeight="1" x14ac:dyDescent="0.15">
      <c r="A36" s="160"/>
      <c r="B36" s="159">
        <v>7</v>
      </c>
      <c r="C36" s="159"/>
      <c r="D36" s="64">
        <v>3</v>
      </c>
      <c r="E36" s="17">
        <v>5613</v>
      </c>
      <c r="F36" s="17">
        <v>51980</v>
      </c>
      <c r="G36" s="17">
        <v>1193317400</v>
      </c>
      <c r="H36" s="17">
        <v>1871</v>
      </c>
      <c r="I36" s="17">
        <v>397772466.66666669</v>
      </c>
      <c r="J36" s="17">
        <v>20719.834007605092</v>
      </c>
    </row>
    <row r="37" spans="1:10" ht="11.45" customHeight="1" x14ac:dyDescent="0.15">
      <c r="A37" s="160"/>
      <c r="B37" s="159">
        <v>8</v>
      </c>
      <c r="C37" s="159"/>
      <c r="D37" s="64">
        <v>4</v>
      </c>
      <c r="E37" s="17">
        <v>0</v>
      </c>
      <c r="F37" s="17">
        <v>126538</v>
      </c>
      <c r="G37" s="17">
        <v>3958765600</v>
      </c>
      <c r="H37" s="17">
        <v>0</v>
      </c>
      <c r="I37" s="17">
        <v>989691400</v>
      </c>
      <c r="J37" s="17">
        <v>31285.19180009167</v>
      </c>
    </row>
    <row r="38" spans="1:10" ht="11.45" customHeight="1" x14ac:dyDescent="0.15">
      <c r="A38" s="160"/>
      <c r="B38" s="159">
        <v>9</v>
      </c>
      <c r="C38" s="159"/>
      <c r="D38" s="64">
        <v>3</v>
      </c>
      <c r="E38" s="17">
        <v>0</v>
      </c>
      <c r="F38" s="17">
        <v>53442</v>
      </c>
      <c r="G38" s="17">
        <v>1043362600</v>
      </c>
      <c r="H38" s="17">
        <v>0</v>
      </c>
      <c r="I38" s="17">
        <v>347787533.33333331</v>
      </c>
      <c r="J38" s="17">
        <v>19523.270087197336</v>
      </c>
    </row>
    <row r="39" spans="1:10" ht="11.45" customHeight="1" x14ac:dyDescent="0.15">
      <c r="A39" s="160"/>
      <c r="B39" s="159">
        <v>10</v>
      </c>
      <c r="C39" s="159"/>
      <c r="D39" s="64">
        <v>7</v>
      </c>
      <c r="E39" s="17">
        <v>9449</v>
      </c>
      <c r="F39" s="17">
        <v>95764</v>
      </c>
      <c r="G39" s="17">
        <v>2075294900</v>
      </c>
      <c r="H39" s="17">
        <v>1349.8571428571429</v>
      </c>
      <c r="I39" s="17">
        <v>296470700</v>
      </c>
      <c r="J39" s="17">
        <v>19724.700369726175</v>
      </c>
    </row>
    <row r="40" spans="1:10" ht="11.45" customHeight="1" x14ac:dyDescent="0.15">
      <c r="A40" s="160"/>
      <c r="B40" s="159">
        <v>11</v>
      </c>
      <c r="C40" s="159"/>
      <c r="D40" s="64">
        <v>7</v>
      </c>
      <c r="E40" s="17">
        <v>7498</v>
      </c>
      <c r="F40" s="17">
        <v>61818</v>
      </c>
      <c r="G40" s="17">
        <v>1880975300</v>
      </c>
      <c r="H40" s="17">
        <v>1071.1428571428571</v>
      </c>
      <c r="I40" s="17">
        <v>268710757.14285713</v>
      </c>
      <c r="J40" s="17">
        <v>27136.23550118299</v>
      </c>
    </row>
    <row r="41" spans="1:10" ht="11.45" customHeight="1" x14ac:dyDescent="0.15">
      <c r="A41" s="160"/>
      <c r="B41" s="159">
        <v>12</v>
      </c>
      <c r="C41" s="159"/>
      <c r="D41" s="64">
        <v>13</v>
      </c>
      <c r="E41" s="17">
        <v>5730</v>
      </c>
      <c r="F41" s="17">
        <v>150212</v>
      </c>
      <c r="G41" s="17">
        <v>5062501100</v>
      </c>
      <c r="H41" s="17">
        <v>440.76923076923077</v>
      </c>
      <c r="I41" s="17">
        <v>389423161.53846157</v>
      </c>
      <c r="J41" s="17">
        <v>32464.000076951688</v>
      </c>
    </row>
    <row r="42" spans="1:10" ht="11.45" customHeight="1" x14ac:dyDescent="0.15">
      <c r="A42" s="160" t="s">
        <v>288</v>
      </c>
      <c r="B42" s="159">
        <v>1</v>
      </c>
      <c r="C42" s="159" t="s">
        <v>285</v>
      </c>
      <c r="D42" s="64">
        <v>6</v>
      </c>
      <c r="E42" s="17">
        <v>4865</v>
      </c>
      <c r="F42" s="17">
        <v>75060</v>
      </c>
      <c r="G42" s="17">
        <v>2021236700</v>
      </c>
      <c r="H42" s="17">
        <v>810.83333333333337</v>
      </c>
      <c r="I42" s="17">
        <v>336872783.33333331</v>
      </c>
      <c r="J42" s="17">
        <v>25289.167344385362</v>
      </c>
    </row>
    <row r="43" spans="1:10" ht="11.45" customHeight="1" x14ac:dyDescent="0.15">
      <c r="A43" s="160"/>
      <c r="B43" s="159">
        <v>2</v>
      </c>
      <c r="C43" s="158"/>
      <c r="D43" s="17">
        <v>3</v>
      </c>
      <c r="E43" s="17" t="s">
        <v>287</v>
      </c>
      <c r="F43" s="17">
        <v>26644</v>
      </c>
      <c r="G43" s="17">
        <v>1261366800</v>
      </c>
      <c r="H43" s="17" t="s">
        <v>287</v>
      </c>
      <c r="I43" s="17">
        <v>420455600</v>
      </c>
      <c r="J43" s="17">
        <v>47341.495270980333</v>
      </c>
    </row>
    <row r="44" spans="1:10" ht="11.45" customHeight="1" x14ac:dyDescent="0.15">
      <c r="A44" s="160"/>
      <c r="B44" s="159">
        <v>3</v>
      </c>
      <c r="C44" s="158"/>
      <c r="D44" s="17">
        <v>3</v>
      </c>
      <c r="E44" s="17">
        <v>3567</v>
      </c>
      <c r="F44" s="17">
        <v>44289</v>
      </c>
      <c r="G44" s="17">
        <v>1260276000</v>
      </c>
      <c r="H44" s="17">
        <v>1189</v>
      </c>
      <c r="I44" s="17">
        <v>420092000</v>
      </c>
      <c r="J44" s="17">
        <v>26334.754262788367</v>
      </c>
    </row>
    <row r="45" spans="1:10" ht="11.45" customHeight="1" x14ac:dyDescent="0.15">
      <c r="A45" s="160"/>
      <c r="B45" s="159">
        <v>4</v>
      </c>
      <c r="C45" s="158"/>
      <c r="D45" s="17">
        <v>7</v>
      </c>
      <c r="E45" s="17">
        <v>7473</v>
      </c>
      <c r="F45" s="17">
        <v>66036</v>
      </c>
      <c r="G45" s="17">
        <v>1923744200</v>
      </c>
      <c r="H45" s="17">
        <v>1067.5714285714287</v>
      </c>
      <c r="I45" s="17">
        <v>274820600</v>
      </c>
      <c r="J45" s="17">
        <v>26170.185963623502</v>
      </c>
    </row>
    <row r="46" spans="1:10" ht="11.45" customHeight="1" x14ac:dyDescent="0.15">
      <c r="A46" s="160"/>
      <c r="B46" s="159">
        <v>5</v>
      </c>
      <c r="C46" s="158"/>
      <c r="D46" s="17">
        <v>5</v>
      </c>
      <c r="E46" s="17">
        <v>3382</v>
      </c>
      <c r="F46" s="17">
        <v>41382</v>
      </c>
      <c r="G46" s="17">
        <v>1782057300</v>
      </c>
      <c r="H46" s="17">
        <v>676.4</v>
      </c>
      <c r="I46" s="17">
        <v>356411460</v>
      </c>
      <c r="J46" s="17">
        <v>39810.054954874453</v>
      </c>
    </row>
    <row r="47" spans="1:10" ht="11.45" customHeight="1" x14ac:dyDescent="0.15">
      <c r="A47" s="160"/>
      <c r="B47" s="159">
        <v>6</v>
      </c>
      <c r="C47" s="158"/>
      <c r="D47" s="17">
        <v>4</v>
      </c>
      <c r="E47" s="17">
        <v>10016</v>
      </c>
      <c r="F47" s="17">
        <v>118253</v>
      </c>
      <c r="G47" s="17">
        <v>4469608700</v>
      </c>
      <c r="H47" s="17">
        <v>2504</v>
      </c>
      <c r="I47" s="17">
        <v>1117402175</v>
      </c>
      <c r="J47" s="17">
        <v>34845.587788163939</v>
      </c>
    </row>
    <row r="48" spans="1:10" ht="11.45" customHeight="1" x14ac:dyDescent="0.15">
      <c r="A48" s="160"/>
      <c r="B48" s="159">
        <v>7</v>
      </c>
      <c r="C48" s="158"/>
      <c r="D48" s="17">
        <v>3</v>
      </c>
      <c r="E48" s="17" t="s">
        <v>287</v>
      </c>
      <c r="F48" s="17">
        <v>12676</v>
      </c>
      <c r="G48" s="17">
        <v>428566900</v>
      </c>
      <c r="H48" s="17" t="s">
        <v>287</v>
      </c>
      <c r="I48" s="17">
        <v>142855633.33333334</v>
      </c>
      <c r="J48" s="17">
        <v>33809.316819185864</v>
      </c>
    </row>
    <row r="49" spans="1:10" ht="11.45" customHeight="1" x14ac:dyDescent="0.15">
      <c r="A49" s="160"/>
      <c r="B49" s="159">
        <v>8</v>
      </c>
      <c r="C49" s="158"/>
      <c r="D49" s="17">
        <v>3</v>
      </c>
      <c r="E49" s="17">
        <v>5597</v>
      </c>
      <c r="F49" s="17">
        <v>50639</v>
      </c>
      <c r="G49" s="17">
        <v>1465287300</v>
      </c>
      <c r="H49" s="17">
        <v>1865.6666666666667</v>
      </c>
      <c r="I49" s="17">
        <v>488429100</v>
      </c>
      <c r="J49" s="17">
        <v>26056.037058112241</v>
      </c>
    </row>
    <row r="50" spans="1:10" ht="11.45" customHeight="1" x14ac:dyDescent="0.15">
      <c r="A50" s="160"/>
      <c r="B50" s="159">
        <v>9</v>
      </c>
      <c r="C50" s="158"/>
      <c r="D50" s="17">
        <v>3</v>
      </c>
      <c r="E50" s="17" t="s">
        <v>287</v>
      </c>
      <c r="F50" s="17">
        <v>19566</v>
      </c>
      <c r="G50" s="17">
        <v>981951400</v>
      </c>
      <c r="H50" s="17" t="s">
        <v>287</v>
      </c>
      <c r="I50" s="17">
        <v>327317133.33333331</v>
      </c>
      <c r="J50" s="17">
        <v>50186.619646325256</v>
      </c>
    </row>
    <row r="51" spans="1:10" ht="11.45" customHeight="1" x14ac:dyDescent="0.15">
      <c r="A51" s="160"/>
      <c r="B51" s="159">
        <v>10</v>
      </c>
      <c r="C51" s="158"/>
      <c r="D51" s="17">
        <v>4</v>
      </c>
      <c r="E51" s="17" t="s">
        <v>287</v>
      </c>
      <c r="F51" s="17">
        <v>33696</v>
      </c>
      <c r="G51" s="17">
        <v>1477379900</v>
      </c>
      <c r="H51" s="17" t="s">
        <v>287</v>
      </c>
      <c r="I51" s="17">
        <v>369344975</v>
      </c>
      <c r="J51" s="17">
        <v>43844.370251661916</v>
      </c>
    </row>
    <row r="52" spans="1:10" ht="11.45" customHeight="1" x14ac:dyDescent="0.15">
      <c r="A52" s="160"/>
      <c r="B52" s="159">
        <v>11</v>
      </c>
      <c r="C52" s="158"/>
      <c r="D52" s="17">
        <v>5</v>
      </c>
      <c r="E52" s="17" t="s">
        <v>287</v>
      </c>
      <c r="F52" s="17">
        <v>36661</v>
      </c>
      <c r="G52" s="17">
        <v>1820726400</v>
      </c>
      <c r="H52" s="17" t="s">
        <v>287</v>
      </c>
      <c r="I52" s="17">
        <v>364145280</v>
      </c>
      <c r="J52" s="17">
        <v>49663.849867706827</v>
      </c>
    </row>
    <row r="53" spans="1:10" ht="11.45" customHeight="1" x14ac:dyDescent="0.15">
      <c r="A53" s="160"/>
      <c r="B53" s="159">
        <v>12</v>
      </c>
      <c r="C53" s="158"/>
      <c r="D53" s="17">
        <v>13</v>
      </c>
      <c r="E53" s="17">
        <v>11948</v>
      </c>
      <c r="F53" s="17">
        <v>176041</v>
      </c>
      <c r="G53" s="17">
        <v>7610921300</v>
      </c>
      <c r="H53" s="17">
        <v>919.07692307692309</v>
      </c>
      <c r="I53" s="17">
        <v>585455484.61538458</v>
      </c>
      <c r="J53" s="17">
        <v>40485.992797450912</v>
      </c>
    </row>
    <row r="54" spans="1:10" ht="11.45" customHeight="1" x14ac:dyDescent="0.15">
      <c r="A54" s="160" t="s">
        <v>286</v>
      </c>
      <c r="B54" s="159">
        <v>1</v>
      </c>
      <c r="C54" s="159" t="s">
        <v>285</v>
      </c>
      <c r="D54" s="64">
        <v>8</v>
      </c>
      <c r="E54" s="17">
        <v>5869</v>
      </c>
      <c r="F54" s="17">
        <v>113954</v>
      </c>
      <c r="G54" s="17">
        <v>3920946700</v>
      </c>
      <c r="H54" s="17">
        <v>733.625</v>
      </c>
      <c r="I54" s="17">
        <v>490118337.5</v>
      </c>
      <c r="J54" s="17">
        <v>32722.821995777103</v>
      </c>
    </row>
    <row r="55" spans="1:10" ht="11.45" customHeight="1" x14ac:dyDescent="0.15">
      <c r="A55" s="160"/>
      <c r="B55" s="159">
        <v>2</v>
      </c>
      <c r="C55" s="158"/>
      <c r="D55" s="17">
        <v>10</v>
      </c>
      <c r="E55" s="17">
        <v>16517</v>
      </c>
      <c r="F55" s="17">
        <v>119924</v>
      </c>
      <c r="G55" s="17">
        <v>3726036900</v>
      </c>
      <c r="H55" s="17">
        <v>1651.7</v>
      </c>
      <c r="I55" s="17">
        <v>372603690</v>
      </c>
      <c r="J55" s="17">
        <v>27308.777420276896</v>
      </c>
    </row>
    <row r="56" spans="1:10" ht="11.45" customHeight="1" x14ac:dyDescent="0.15">
      <c r="A56" s="160"/>
      <c r="B56" s="159">
        <v>3</v>
      </c>
      <c r="C56" s="158"/>
      <c r="D56" s="17">
        <v>6</v>
      </c>
      <c r="E56" s="17">
        <v>2730</v>
      </c>
      <c r="F56" s="17">
        <v>63291</v>
      </c>
      <c r="G56" s="17">
        <v>2624279300</v>
      </c>
      <c r="H56" s="17">
        <v>455</v>
      </c>
      <c r="I56" s="17">
        <v>437379883.33333331</v>
      </c>
      <c r="J56" s="17">
        <v>39749.160115720755</v>
      </c>
    </row>
    <row r="57" spans="1:10" ht="11.45" customHeight="1" x14ac:dyDescent="0.15">
      <c r="A57" s="160"/>
      <c r="B57" s="159">
        <v>4</v>
      </c>
      <c r="C57" s="158"/>
      <c r="D57" s="17">
        <v>9</v>
      </c>
      <c r="E57" s="17">
        <v>3834</v>
      </c>
      <c r="F57" s="17">
        <v>67216</v>
      </c>
      <c r="G57" s="17">
        <v>2469607600</v>
      </c>
      <c r="H57" s="17">
        <v>426</v>
      </c>
      <c r="I57" s="17">
        <v>274400844.44444442</v>
      </c>
      <c r="J57" s="17">
        <v>34758.727656579875</v>
      </c>
    </row>
    <row r="58" spans="1:10" ht="11.45" customHeight="1" x14ac:dyDescent="0.15">
      <c r="A58" s="160"/>
      <c r="B58" s="159">
        <v>5</v>
      </c>
      <c r="C58" s="158"/>
      <c r="D58" s="17">
        <v>6</v>
      </c>
      <c r="E58" s="17">
        <v>9489</v>
      </c>
      <c r="F58" s="17">
        <v>58746</v>
      </c>
      <c r="G58" s="17">
        <v>2052878200</v>
      </c>
      <c r="H58" s="17">
        <v>1581.5</v>
      </c>
      <c r="I58" s="17">
        <v>342146366.66666669</v>
      </c>
      <c r="J58" s="17">
        <v>30085.413644024327</v>
      </c>
    </row>
    <row r="59" spans="1:10" ht="11.45" customHeight="1" x14ac:dyDescent="0.15">
      <c r="A59" s="160"/>
      <c r="B59" s="159">
        <v>6</v>
      </c>
      <c r="C59" s="158"/>
      <c r="D59" s="17">
        <v>9</v>
      </c>
      <c r="E59" s="17">
        <v>8694</v>
      </c>
      <c r="F59" s="17">
        <v>80494</v>
      </c>
      <c r="G59" s="17">
        <v>2912390200</v>
      </c>
      <c r="H59" s="17">
        <v>966</v>
      </c>
      <c r="I59" s="17">
        <v>323598911.1111111</v>
      </c>
      <c r="J59" s="17">
        <v>32654.507332825044</v>
      </c>
    </row>
    <row r="60" spans="1:10" ht="11.45" customHeight="1" x14ac:dyDescent="0.15">
      <c r="A60" s="160"/>
      <c r="B60" s="159">
        <v>7</v>
      </c>
      <c r="C60" s="158"/>
      <c r="D60" s="17">
        <v>6</v>
      </c>
      <c r="E60" s="17">
        <v>3856</v>
      </c>
      <c r="F60" s="17">
        <v>38079</v>
      </c>
      <c r="G60" s="17">
        <v>1852270300</v>
      </c>
      <c r="H60" s="17">
        <v>642.66666666666663</v>
      </c>
      <c r="I60" s="17">
        <v>308711716.66666669</v>
      </c>
      <c r="J60" s="17">
        <v>44170.032192679144</v>
      </c>
    </row>
    <row r="61" spans="1:10" ht="11.45" customHeight="1" x14ac:dyDescent="0.15">
      <c r="A61" s="160"/>
      <c r="B61" s="159">
        <v>8</v>
      </c>
      <c r="C61" s="158"/>
      <c r="D61" s="17">
        <v>7</v>
      </c>
      <c r="E61" s="17">
        <v>11009</v>
      </c>
      <c r="F61" s="17">
        <v>137187</v>
      </c>
      <c r="G61" s="17">
        <v>6552449600</v>
      </c>
      <c r="H61" s="17">
        <v>1572.7142857142858</v>
      </c>
      <c r="I61" s="17">
        <v>936064228.57142854</v>
      </c>
      <c r="J61" s="17">
        <v>44214.75343464061</v>
      </c>
    </row>
    <row r="62" spans="1:10" ht="11.45" customHeight="1" x14ac:dyDescent="0.15">
      <c r="A62" s="160"/>
      <c r="B62" s="159">
        <v>9</v>
      </c>
      <c r="C62" s="158"/>
      <c r="D62" s="17">
        <v>6</v>
      </c>
      <c r="E62" s="17">
        <v>5131</v>
      </c>
      <c r="F62" s="17">
        <v>58523</v>
      </c>
      <c r="G62" s="17">
        <v>2412478100</v>
      </c>
      <c r="H62" s="17">
        <v>855.16666666666663</v>
      </c>
      <c r="I62" s="17">
        <v>402079683.33333331</v>
      </c>
      <c r="J62" s="17">
        <v>37899.866465579536</v>
      </c>
    </row>
    <row r="63" spans="1:10" ht="11.45" customHeight="1" x14ac:dyDescent="0.15">
      <c r="A63" s="160"/>
      <c r="B63" s="159">
        <v>10</v>
      </c>
      <c r="C63" s="158"/>
      <c r="D63" s="17">
        <v>9</v>
      </c>
      <c r="E63" s="17">
        <v>12297</v>
      </c>
      <c r="F63" s="17">
        <v>117935</v>
      </c>
      <c r="G63" s="17">
        <v>5502358300</v>
      </c>
      <c r="H63" s="17">
        <v>1366.3333333333333</v>
      </c>
      <c r="I63" s="17">
        <v>611373144.44444442</v>
      </c>
      <c r="J63" s="17">
        <v>42250.432305424169</v>
      </c>
    </row>
    <row r="64" spans="1:10" ht="11.45" customHeight="1" x14ac:dyDescent="0.15">
      <c r="A64" s="160"/>
      <c r="B64" s="159">
        <v>11</v>
      </c>
      <c r="C64" s="158"/>
      <c r="D64" s="17">
        <v>6</v>
      </c>
      <c r="E64" s="17">
        <v>5305</v>
      </c>
      <c r="F64" s="17">
        <v>50257</v>
      </c>
      <c r="G64" s="17">
        <v>2182293800</v>
      </c>
      <c r="H64" s="17">
        <v>884.16666666666663</v>
      </c>
      <c r="I64" s="17">
        <v>363715633.33333331</v>
      </c>
      <c r="J64" s="17">
        <v>39276.732299053307</v>
      </c>
    </row>
    <row r="65" spans="1:10" ht="11.45" customHeight="1" x14ac:dyDescent="0.15">
      <c r="A65" s="157"/>
      <c r="B65" s="156">
        <v>12</v>
      </c>
      <c r="C65" s="155"/>
      <c r="D65" s="21">
        <v>3</v>
      </c>
      <c r="E65" s="21">
        <v>4511</v>
      </c>
      <c r="F65" s="21">
        <v>48197</v>
      </c>
      <c r="G65" s="21">
        <v>1807019400</v>
      </c>
      <c r="H65" s="21">
        <v>1503.6666666666667</v>
      </c>
      <c r="I65" s="21">
        <v>602339800</v>
      </c>
      <c r="J65" s="21">
        <v>34283.588829020264</v>
      </c>
    </row>
    <row r="66" spans="1:10" ht="12" customHeight="1" x14ac:dyDescent="0.15">
      <c r="A66" s="154" t="s">
        <v>284</v>
      </c>
      <c r="B66" s="42"/>
      <c r="C66" s="42"/>
      <c r="D66" s="135"/>
      <c r="F66" s="20"/>
    </row>
    <row r="67" spans="1:10" ht="12" customHeight="1" x14ac:dyDescent="0.15"/>
    <row r="68" spans="1:10" ht="12" customHeight="1" x14ac:dyDescent="0.15"/>
  </sheetData>
  <mergeCells count="2">
    <mergeCell ref="A1:J2"/>
    <mergeCell ref="A3:C5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Normal="100" zoomScaleSheetLayoutView="100" workbookViewId="0">
      <selection sqref="A1:I2"/>
    </sheetView>
  </sheetViews>
  <sheetFormatPr defaultColWidth="7.5" defaultRowHeight="7.7" customHeight="1" x14ac:dyDescent="0.15"/>
  <cols>
    <col min="1" max="2" width="4.5" style="31" customWidth="1"/>
    <col min="3" max="3" width="3" style="31" customWidth="1"/>
    <col min="4" max="4" width="12" style="31" customWidth="1"/>
    <col min="5" max="7" width="13.5" style="31" customWidth="1"/>
    <col min="8" max="9" width="10.5" style="31" customWidth="1"/>
    <col min="10" max="16384" width="7.5" style="31"/>
  </cols>
  <sheetData>
    <row r="1" spans="1:9" ht="12" customHeight="1" x14ac:dyDescent="0.15">
      <c r="A1" s="313" t="s">
        <v>321</v>
      </c>
      <c r="B1" s="313"/>
      <c r="C1" s="313"/>
      <c r="D1" s="313"/>
      <c r="E1" s="313"/>
      <c r="F1" s="313"/>
      <c r="G1" s="313"/>
      <c r="H1" s="313"/>
      <c r="I1" s="313"/>
    </row>
    <row r="2" spans="1:9" ht="12" customHeight="1" x14ac:dyDescent="0.15">
      <c r="A2" s="313"/>
      <c r="B2" s="313"/>
      <c r="C2" s="313"/>
      <c r="D2" s="313"/>
      <c r="E2" s="313"/>
      <c r="F2" s="313"/>
      <c r="G2" s="313"/>
      <c r="H2" s="313"/>
      <c r="I2" s="313"/>
    </row>
    <row r="3" spans="1:9" ht="12" customHeight="1" x14ac:dyDescent="0.15">
      <c r="A3" s="314" t="s">
        <v>320</v>
      </c>
      <c r="B3" s="314"/>
      <c r="C3" s="314"/>
      <c r="D3" s="314"/>
      <c r="E3" s="314"/>
      <c r="F3" s="314"/>
      <c r="G3" s="314"/>
      <c r="H3" s="314"/>
      <c r="I3" s="314"/>
    </row>
    <row r="4" spans="1:9" ht="12" customHeight="1" x14ac:dyDescent="0.15">
      <c r="A4" s="315" t="s">
        <v>319</v>
      </c>
      <c r="B4" s="315"/>
      <c r="C4" s="315"/>
      <c r="D4" s="318" t="s">
        <v>318</v>
      </c>
      <c r="E4" s="321" t="s">
        <v>317</v>
      </c>
      <c r="F4" s="178"/>
      <c r="G4" s="178"/>
      <c r="H4" s="321" t="s">
        <v>316</v>
      </c>
      <c r="I4" s="321" t="s">
        <v>315</v>
      </c>
    </row>
    <row r="5" spans="1:9" ht="12" customHeight="1" x14ac:dyDescent="0.15">
      <c r="A5" s="316"/>
      <c r="B5" s="316"/>
      <c r="C5" s="316"/>
      <c r="D5" s="319"/>
      <c r="E5" s="322"/>
      <c r="F5" s="177" t="s">
        <v>314</v>
      </c>
      <c r="G5" s="177" t="s">
        <v>314</v>
      </c>
      <c r="H5" s="322"/>
      <c r="I5" s="322"/>
    </row>
    <row r="6" spans="1:9" ht="12" customHeight="1" x14ac:dyDescent="0.15">
      <c r="A6" s="317"/>
      <c r="B6" s="317"/>
      <c r="C6" s="317"/>
      <c r="D6" s="320"/>
      <c r="E6" s="323"/>
      <c r="F6" s="176" t="s">
        <v>313</v>
      </c>
      <c r="G6" s="176" t="s">
        <v>312</v>
      </c>
      <c r="H6" s="323"/>
      <c r="I6" s="323"/>
    </row>
    <row r="7" spans="1:9" ht="12" customHeight="1" x14ac:dyDescent="0.15">
      <c r="A7" s="175" t="s">
        <v>311</v>
      </c>
      <c r="B7" s="173">
        <v>31</v>
      </c>
      <c r="C7" s="173" t="s">
        <v>310</v>
      </c>
      <c r="D7" s="174">
        <v>4261</v>
      </c>
      <c r="E7" s="171">
        <v>3935</v>
      </c>
      <c r="F7" s="171">
        <v>189</v>
      </c>
      <c r="G7" s="171">
        <v>500</v>
      </c>
      <c r="H7" s="171">
        <v>101</v>
      </c>
      <c r="I7" s="171">
        <v>225</v>
      </c>
    </row>
    <row r="8" spans="1:9" ht="12" customHeight="1" x14ac:dyDescent="0.15">
      <c r="A8" s="173" t="s">
        <v>253</v>
      </c>
      <c r="B8" s="173">
        <v>2</v>
      </c>
      <c r="C8" s="173"/>
      <c r="D8" s="174">
        <v>4324</v>
      </c>
      <c r="E8" s="171">
        <v>4002</v>
      </c>
      <c r="F8" s="171">
        <v>175</v>
      </c>
      <c r="G8" s="171">
        <v>502</v>
      </c>
      <c r="H8" s="171">
        <v>98</v>
      </c>
      <c r="I8" s="171">
        <v>224</v>
      </c>
    </row>
    <row r="9" spans="1:9" ht="12" customHeight="1" x14ac:dyDescent="0.15">
      <c r="A9" s="173"/>
      <c r="B9" s="173">
        <v>3</v>
      </c>
      <c r="C9" s="173"/>
      <c r="D9" s="174">
        <v>4328</v>
      </c>
      <c r="E9" s="171">
        <v>4007</v>
      </c>
      <c r="F9" s="171">
        <v>162</v>
      </c>
      <c r="G9" s="171">
        <v>506</v>
      </c>
      <c r="H9" s="171">
        <v>102</v>
      </c>
      <c r="I9" s="171">
        <v>219</v>
      </c>
    </row>
    <row r="10" spans="1:9" ht="12" customHeight="1" x14ac:dyDescent="0.15">
      <c r="A10" s="173"/>
      <c r="B10" s="173">
        <v>4</v>
      </c>
      <c r="C10" s="172"/>
      <c r="D10" s="171">
        <v>4296</v>
      </c>
      <c r="E10" s="171">
        <v>3985</v>
      </c>
      <c r="F10" s="171">
        <v>152</v>
      </c>
      <c r="G10" s="171">
        <v>504</v>
      </c>
      <c r="H10" s="171">
        <v>102</v>
      </c>
      <c r="I10" s="171">
        <v>209</v>
      </c>
    </row>
    <row r="11" spans="1:9" ht="12" customHeight="1" x14ac:dyDescent="0.15">
      <c r="A11" s="170"/>
      <c r="B11" s="170">
        <v>5</v>
      </c>
      <c r="C11" s="169"/>
      <c r="D11" s="168">
        <v>4272</v>
      </c>
      <c r="E11" s="168">
        <v>3968</v>
      </c>
      <c r="F11" s="168">
        <v>142</v>
      </c>
      <c r="G11" s="168">
        <v>505</v>
      </c>
      <c r="H11" s="168">
        <v>100</v>
      </c>
      <c r="I11" s="168">
        <v>204</v>
      </c>
    </row>
    <row r="12" spans="1:9" ht="12" customHeight="1" x14ac:dyDescent="0.15">
      <c r="A12" s="122" t="s">
        <v>309</v>
      </c>
      <c r="B12" s="120"/>
      <c r="C12" s="120"/>
      <c r="D12" s="120"/>
      <c r="E12" s="120"/>
      <c r="F12" s="120"/>
      <c r="G12" s="120"/>
      <c r="H12" s="120"/>
      <c r="I12" s="120"/>
    </row>
    <row r="13" spans="1:9" ht="12" customHeight="1" x14ac:dyDescent="0.15"/>
    <row r="14" spans="1:9" ht="12" customHeight="1" x14ac:dyDescent="0.15"/>
  </sheetData>
  <mergeCells count="7">
    <mergeCell ref="A1:I2"/>
    <mergeCell ref="A3:I3"/>
    <mergeCell ref="A4:C6"/>
    <mergeCell ref="D4:D6"/>
    <mergeCell ref="E4:E6"/>
    <mergeCell ref="H4:H6"/>
    <mergeCell ref="I4:I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Normal="100" zoomScaleSheetLayoutView="100" workbookViewId="0">
      <selection sqref="A1:H2"/>
    </sheetView>
  </sheetViews>
  <sheetFormatPr defaultColWidth="7.5" defaultRowHeight="7.7" customHeight="1" x14ac:dyDescent="0.15"/>
  <cols>
    <col min="1" max="1" width="4.5" style="31" customWidth="1"/>
    <col min="2" max="2" width="3" style="31" customWidth="1"/>
    <col min="3" max="3" width="4.5" style="31" customWidth="1"/>
    <col min="4" max="4" width="13.5" style="31" customWidth="1"/>
    <col min="5" max="8" width="15" style="31" customWidth="1"/>
    <col min="9" max="16384" width="7.5" style="31"/>
  </cols>
  <sheetData>
    <row r="1" spans="1:8" ht="12" customHeight="1" x14ac:dyDescent="0.15">
      <c r="A1" s="252" t="s">
        <v>335</v>
      </c>
      <c r="B1" s="252"/>
      <c r="C1" s="252"/>
      <c r="D1" s="252"/>
      <c r="E1" s="252"/>
      <c r="F1" s="252"/>
      <c r="G1" s="252"/>
      <c r="H1" s="252"/>
    </row>
    <row r="2" spans="1:8" ht="12" customHeight="1" x14ac:dyDescent="0.15">
      <c r="A2" s="252"/>
      <c r="B2" s="252"/>
      <c r="C2" s="252"/>
      <c r="D2" s="252"/>
      <c r="E2" s="252"/>
      <c r="F2" s="252"/>
      <c r="G2" s="252"/>
      <c r="H2" s="252"/>
    </row>
    <row r="3" spans="1:8" ht="12" customHeight="1" x14ac:dyDescent="0.15">
      <c r="A3" s="50"/>
      <c r="B3" s="50"/>
      <c r="C3" s="50"/>
      <c r="D3" s="50"/>
      <c r="E3" s="50"/>
      <c r="F3" s="50"/>
    </row>
    <row r="4" spans="1:8" ht="12" customHeight="1" x14ac:dyDescent="0.15">
      <c r="A4" s="335" t="s">
        <v>324</v>
      </c>
      <c r="B4" s="336"/>
      <c r="C4" s="336"/>
      <c r="D4" s="336" t="s">
        <v>334</v>
      </c>
      <c r="E4" s="336" t="s">
        <v>333</v>
      </c>
      <c r="F4" s="336" t="s">
        <v>332</v>
      </c>
      <c r="G4" s="336" t="s">
        <v>331</v>
      </c>
      <c r="H4" s="324" t="s">
        <v>330</v>
      </c>
    </row>
    <row r="5" spans="1:8" ht="12" customHeight="1" x14ac:dyDescent="0.15">
      <c r="A5" s="337"/>
      <c r="B5" s="333"/>
      <c r="C5" s="333"/>
      <c r="D5" s="333"/>
      <c r="E5" s="333"/>
      <c r="F5" s="333"/>
      <c r="G5" s="333"/>
      <c r="H5" s="325"/>
    </row>
    <row r="6" spans="1:8" ht="12" customHeight="1" x14ac:dyDescent="0.15">
      <c r="A6" s="338"/>
      <c r="B6" s="334"/>
      <c r="C6" s="334"/>
      <c r="D6" s="334"/>
      <c r="E6" s="334"/>
      <c r="F6" s="334"/>
      <c r="G6" s="334"/>
      <c r="H6" s="326"/>
    </row>
    <row r="7" spans="1:8" ht="12" customHeight="1" x14ac:dyDescent="0.15">
      <c r="A7" s="187" t="s">
        <v>193</v>
      </c>
      <c r="B7" s="187">
        <v>30</v>
      </c>
      <c r="C7" s="186" t="s">
        <v>324</v>
      </c>
      <c r="D7" s="185">
        <v>60907</v>
      </c>
      <c r="E7" s="184">
        <v>12280</v>
      </c>
      <c r="F7" s="184">
        <v>11556</v>
      </c>
      <c r="G7" s="184">
        <v>216</v>
      </c>
      <c r="H7" s="184">
        <v>132762</v>
      </c>
    </row>
    <row r="8" spans="1:8" ht="12" customHeight="1" x14ac:dyDescent="0.15">
      <c r="A8" s="187" t="s">
        <v>253</v>
      </c>
      <c r="B8" s="187" t="s">
        <v>252</v>
      </c>
      <c r="C8" s="186"/>
      <c r="D8" s="185">
        <v>61259</v>
      </c>
      <c r="E8" s="184">
        <v>12216</v>
      </c>
      <c r="F8" s="184">
        <v>11480</v>
      </c>
      <c r="G8" s="184">
        <v>278</v>
      </c>
      <c r="H8" s="184">
        <v>128687</v>
      </c>
    </row>
    <row r="9" spans="1:8" ht="12" customHeight="1" x14ac:dyDescent="0.15">
      <c r="B9" s="187">
        <v>2</v>
      </c>
      <c r="C9" s="186"/>
      <c r="D9" s="185">
        <v>55300</v>
      </c>
      <c r="E9" s="184">
        <v>12572</v>
      </c>
      <c r="F9" s="184">
        <v>8048</v>
      </c>
      <c r="G9" s="184">
        <v>252</v>
      </c>
      <c r="H9" s="184">
        <v>127130</v>
      </c>
    </row>
    <row r="10" spans="1:8" ht="12" customHeight="1" x14ac:dyDescent="0.15">
      <c r="A10" s="187"/>
      <c r="B10" s="187">
        <v>3</v>
      </c>
      <c r="C10" s="186"/>
      <c r="D10" s="185">
        <v>56719</v>
      </c>
      <c r="E10" s="184">
        <v>13055</v>
      </c>
      <c r="F10" s="184">
        <v>7020</v>
      </c>
      <c r="G10" s="184">
        <v>273</v>
      </c>
      <c r="H10" s="184">
        <v>120310</v>
      </c>
    </row>
    <row r="11" spans="1:8" ht="12" customHeight="1" x14ac:dyDescent="0.15">
      <c r="A11" s="183"/>
      <c r="B11" s="183">
        <v>4</v>
      </c>
      <c r="C11" s="186"/>
      <c r="D11" s="181">
        <v>61506</v>
      </c>
      <c r="E11" s="180">
        <v>13434</v>
      </c>
      <c r="F11" s="180">
        <v>7559</v>
      </c>
      <c r="G11" s="180">
        <v>315</v>
      </c>
      <c r="H11" s="180">
        <v>118492</v>
      </c>
    </row>
    <row r="12" spans="1:8" ht="12" customHeight="1" x14ac:dyDescent="0.15">
      <c r="A12" s="327" t="s">
        <v>324</v>
      </c>
      <c r="B12" s="328"/>
      <c r="C12" s="328"/>
      <c r="D12" s="333" t="s">
        <v>329</v>
      </c>
      <c r="E12" s="333" t="s">
        <v>328</v>
      </c>
      <c r="F12" s="333" t="s">
        <v>327</v>
      </c>
      <c r="G12" s="333" t="s">
        <v>326</v>
      </c>
      <c r="H12" s="324" t="s">
        <v>325</v>
      </c>
    </row>
    <row r="13" spans="1:8" ht="12" customHeight="1" x14ac:dyDescent="0.15">
      <c r="A13" s="329"/>
      <c r="B13" s="330"/>
      <c r="C13" s="330"/>
      <c r="D13" s="333"/>
      <c r="E13" s="333"/>
      <c r="F13" s="333"/>
      <c r="G13" s="333"/>
      <c r="H13" s="325"/>
    </row>
    <row r="14" spans="1:8" ht="12" customHeight="1" x14ac:dyDescent="0.15">
      <c r="A14" s="331"/>
      <c r="B14" s="332"/>
      <c r="C14" s="332"/>
      <c r="D14" s="334"/>
      <c r="E14" s="334"/>
      <c r="F14" s="334"/>
      <c r="G14" s="334"/>
      <c r="H14" s="326"/>
    </row>
    <row r="15" spans="1:8" ht="12" customHeight="1" x14ac:dyDescent="0.15">
      <c r="A15" s="187" t="s">
        <v>193</v>
      </c>
      <c r="B15" s="187">
        <v>30</v>
      </c>
      <c r="C15" s="186" t="s">
        <v>324</v>
      </c>
      <c r="D15" s="185">
        <v>3714</v>
      </c>
      <c r="E15" s="184">
        <v>249428</v>
      </c>
      <c r="F15" s="184">
        <v>16757</v>
      </c>
      <c r="G15" s="184">
        <v>14501</v>
      </c>
      <c r="H15" s="184">
        <v>2479</v>
      </c>
    </row>
    <row r="16" spans="1:8" ht="12" customHeight="1" x14ac:dyDescent="0.15">
      <c r="A16" s="187" t="s">
        <v>253</v>
      </c>
      <c r="B16" s="187" t="s">
        <v>252</v>
      </c>
      <c r="C16" s="186"/>
      <c r="D16" s="185">
        <v>3628</v>
      </c>
      <c r="E16" s="184">
        <v>242346</v>
      </c>
      <c r="F16" s="184">
        <v>17254</v>
      </c>
      <c r="G16" s="184">
        <v>14724</v>
      </c>
      <c r="H16" s="184">
        <v>2483</v>
      </c>
    </row>
    <row r="17" spans="1:8" ht="12" customHeight="1" x14ac:dyDescent="0.15">
      <c r="B17" s="187">
        <v>2</v>
      </c>
      <c r="C17" s="186"/>
      <c r="D17" s="185">
        <v>3560</v>
      </c>
      <c r="E17" s="184">
        <v>243131</v>
      </c>
      <c r="F17" s="184">
        <v>17190</v>
      </c>
      <c r="G17" s="184">
        <v>13212</v>
      </c>
      <c r="H17" s="184">
        <v>2436</v>
      </c>
    </row>
    <row r="18" spans="1:8" ht="12" customHeight="1" x14ac:dyDescent="0.15">
      <c r="A18" s="187"/>
      <c r="B18" s="187">
        <v>3</v>
      </c>
      <c r="C18" s="186"/>
      <c r="D18" s="185">
        <v>3731</v>
      </c>
      <c r="E18" s="184">
        <v>241320</v>
      </c>
      <c r="F18" s="184">
        <v>17625</v>
      </c>
      <c r="G18" s="184">
        <v>10327</v>
      </c>
      <c r="H18" s="184">
        <v>2231</v>
      </c>
    </row>
    <row r="19" spans="1:8" ht="12" customHeight="1" x14ac:dyDescent="0.15">
      <c r="A19" s="183"/>
      <c r="B19" s="183">
        <v>4</v>
      </c>
      <c r="C19" s="182"/>
      <c r="D19" s="181">
        <v>3920</v>
      </c>
      <c r="E19" s="180">
        <v>235726</v>
      </c>
      <c r="F19" s="180">
        <v>17471</v>
      </c>
      <c r="G19" s="180">
        <v>9653</v>
      </c>
      <c r="H19" s="180">
        <v>2186</v>
      </c>
    </row>
    <row r="20" spans="1:8" ht="12" customHeight="1" x14ac:dyDescent="0.15">
      <c r="A20" s="179" t="s">
        <v>323</v>
      </c>
      <c r="B20" s="50"/>
      <c r="C20" s="50"/>
      <c r="D20" s="50"/>
      <c r="E20" s="50"/>
      <c r="F20" s="50"/>
      <c r="H20" s="50"/>
    </row>
    <row r="21" spans="1:8" ht="12" customHeight="1" x14ac:dyDescent="0.15">
      <c r="A21" s="50" t="s">
        <v>322</v>
      </c>
      <c r="B21" s="50"/>
      <c r="C21" s="50"/>
      <c r="D21" s="50"/>
      <c r="E21" s="50"/>
      <c r="F21" s="50"/>
      <c r="H21" s="50"/>
    </row>
    <row r="22" spans="1:8" ht="12" customHeight="1" x14ac:dyDescent="0.15"/>
    <row r="23" spans="1:8" ht="12" customHeight="1" x14ac:dyDescent="0.15"/>
  </sheetData>
  <mergeCells count="13">
    <mergeCell ref="A1:H2"/>
    <mergeCell ref="A4:C6"/>
    <mergeCell ref="D4:D6"/>
    <mergeCell ref="E4:E6"/>
    <mergeCell ref="F4:F6"/>
    <mergeCell ref="G4:G6"/>
    <mergeCell ref="H4:H6"/>
    <mergeCell ref="H12:H14"/>
    <mergeCell ref="A12:C14"/>
    <mergeCell ref="D12:D14"/>
    <mergeCell ref="E12:E14"/>
    <mergeCell ref="F12:F14"/>
    <mergeCell ref="G12:G1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Normal="100" zoomScaleSheetLayoutView="100" workbookViewId="0">
      <selection sqref="A1:K2"/>
    </sheetView>
  </sheetViews>
  <sheetFormatPr defaultColWidth="7.5" defaultRowHeight="7.7" customHeight="1" x14ac:dyDescent="0.15"/>
  <cols>
    <col min="1" max="1" width="4.5" style="31" customWidth="1"/>
    <col min="2" max="2" width="3" style="31" customWidth="1"/>
    <col min="3" max="3" width="4.5" style="31" customWidth="1"/>
    <col min="4" max="4" width="10.5" style="31" customWidth="1"/>
    <col min="5" max="11" width="9" style="31" customWidth="1"/>
    <col min="12" max="12" width="7.5" style="31" customWidth="1"/>
    <col min="13" max="16384" width="7.5" style="31"/>
  </cols>
  <sheetData>
    <row r="1" spans="1:11" ht="12" customHeight="1" x14ac:dyDescent="0.15">
      <c r="A1" s="252" t="s">
        <v>353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2" customHeight="1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</row>
    <row r="3" spans="1:11" ht="12" customHeight="1" x14ac:dyDescent="0.1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1" ht="36" customHeight="1" x14ac:dyDescent="0.15">
      <c r="A4" s="341" t="s">
        <v>324</v>
      </c>
      <c r="B4" s="342"/>
      <c r="C4" s="342"/>
      <c r="D4" s="194" t="s">
        <v>352</v>
      </c>
      <c r="E4" s="195" t="s">
        <v>351</v>
      </c>
      <c r="F4" s="193" t="s">
        <v>350</v>
      </c>
      <c r="G4" s="193" t="s">
        <v>349</v>
      </c>
      <c r="H4" s="193" t="s">
        <v>348</v>
      </c>
      <c r="I4" s="193" t="s">
        <v>347</v>
      </c>
      <c r="J4" s="193" t="s">
        <v>346</v>
      </c>
      <c r="K4" s="192" t="s">
        <v>345</v>
      </c>
    </row>
    <row r="5" spans="1:11" ht="12" customHeight="1" x14ac:dyDescent="0.15">
      <c r="A5" s="130" t="s">
        <v>193</v>
      </c>
      <c r="B5" s="130">
        <v>30</v>
      </c>
      <c r="C5" s="191" t="s">
        <v>254</v>
      </c>
      <c r="D5" s="190">
        <v>5265</v>
      </c>
      <c r="E5" s="190">
        <v>222</v>
      </c>
      <c r="F5" s="190">
        <v>288</v>
      </c>
      <c r="G5" s="190">
        <v>1219</v>
      </c>
      <c r="H5" s="190">
        <v>479</v>
      </c>
      <c r="I5" s="190">
        <v>674</v>
      </c>
      <c r="J5" s="190">
        <v>169</v>
      </c>
      <c r="K5" s="190">
        <v>225</v>
      </c>
    </row>
    <row r="6" spans="1:11" ht="12" customHeight="1" x14ac:dyDescent="0.15">
      <c r="A6" s="130" t="s">
        <v>253</v>
      </c>
      <c r="B6" s="130" t="s">
        <v>252</v>
      </c>
      <c r="C6" s="191"/>
      <c r="D6" s="190">
        <v>5616</v>
      </c>
      <c r="E6" s="190">
        <v>242</v>
      </c>
      <c r="F6" s="190">
        <v>290</v>
      </c>
      <c r="G6" s="190">
        <v>1237</v>
      </c>
      <c r="H6" s="190">
        <v>449</v>
      </c>
      <c r="I6" s="190">
        <v>832</v>
      </c>
      <c r="J6" s="190">
        <v>200</v>
      </c>
      <c r="K6" s="190">
        <v>259</v>
      </c>
    </row>
    <row r="7" spans="1:11" ht="12" customHeight="1" x14ac:dyDescent="0.15">
      <c r="A7" s="130"/>
      <c r="B7" s="130">
        <v>2</v>
      </c>
      <c r="C7" s="191"/>
      <c r="D7" s="190">
        <v>4417</v>
      </c>
      <c r="E7" s="190">
        <v>155</v>
      </c>
      <c r="F7" s="190">
        <v>254</v>
      </c>
      <c r="G7" s="190">
        <v>951</v>
      </c>
      <c r="H7" s="190">
        <v>337</v>
      </c>
      <c r="I7" s="190">
        <v>545</v>
      </c>
      <c r="J7" s="190">
        <v>127</v>
      </c>
      <c r="K7" s="190">
        <v>185</v>
      </c>
    </row>
    <row r="8" spans="1:11" ht="12" customHeight="1" x14ac:dyDescent="0.15">
      <c r="A8" s="130"/>
      <c r="B8" s="130">
        <v>3</v>
      </c>
      <c r="C8" s="191"/>
      <c r="D8" s="190">
        <v>4542</v>
      </c>
      <c r="E8" s="190">
        <v>141</v>
      </c>
      <c r="F8" s="190">
        <v>253</v>
      </c>
      <c r="G8" s="190">
        <v>1010</v>
      </c>
      <c r="H8" s="190">
        <v>269</v>
      </c>
      <c r="I8" s="190">
        <v>545</v>
      </c>
      <c r="J8" s="190">
        <v>142</v>
      </c>
      <c r="K8" s="190">
        <v>249</v>
      </c>
    </row>
    <row r="9" spans="1:11" ht="12" customHeight="1" x14ac:dyDescent="0.15">
      <c r="A9" s="128"/>
      <c r="B9" s="128">
        <v>4</v>
      </c>
      <c r="C9" s="191"/>
      <c r="D9" s="188">
        <v>4754</v>
      </c>
      <c r="E9" s="188">
        <v>221</v>
      </c>
      <c r="F9" s="188">
        <v>263</v>
      </c>
      <c r="G9" s="188">
        <v>1104</v>
      </c>
      <c r="H9" s="188">
        <v>259</v>
      </c>
      <c r="I9" s="188">
        <v>645</v>
      </c>
      <c r="J9" s="188">
        <v>149</v>
      </c>
      <c r="K9" s="188">
        <v>265</v>
      </c>
    </row>
    <row r="10" spans="1:11" ht="36" customHeight="1" x14ac:dyDescent="0.15">
      <c r="A10" s="339" t="s">
        <v>324</v>
      </c>
      <c r="B10" s="340"/>
      <c r="C10" s="340"/>
      <c r="D10" s="194" t="s">
        <v>344</v>
      </c>
      <c r="E10" s="193" t="s">
        <v>343</v>
      </c>
      <c r="F10" s="193" t="s">
        <v>342</v>
      </c>
      <c r="G10" s="193" t="s">
        <v>341</v>
      </c>
      <c r="H10" s="193" t="s">
        <v>340</v>
      </c>
      <c r="I10" s="193" t="s">
        <v>339</v>
      </c>
      <c r="J10" s="193" t="s">
        <v>338</v>
      </c>
      <c r="K10" s="192" t="s">
        <v>199</v>
      </c>
    </row>
    <row r="11" spans="1:11" ht="12" customHeight="1" x14ac:dyDescent="0.15">
      <c r="A11" s="130" t="s">
        <v>193</v>
      </c>
      <c r="B11" s="130">
        <v>30</v>
      </c>
      <c r="C11" s="191" t="s">
        <v>254</v>
      </c>
      <c r="D11" s="190">
        <v>353</v>
      </c>
      <c r="E11" s="190">
        <v>104</v>
      </c>
      <c r="F11" s="190">
        <v>389</v>
      </c>
      <c r="G11" s="190">
        <v>151</v>
      </c>
      <c r="H11" s="190">
        <v>5</v>
      </c>
      <c r="I11" s="190">
        <v>190</v>
      </c>
      <c r="J11" s="190">
        <v>58</v>
      </c>
      <c r="K11" s="190">
        <v>739</v>
      </c>
    </row>
    <row r="12" spans="1:11" ht="12" customHeight="1" x14ac:dyDescent="0.15">
      <c r="A12" s="130" t="s">
        <v>253</v>
      </c>
      <c r="B12" s="130" t="s">
        <v>252</v>
      </c>
      <c r="C12" s="191"/>
      <c r="D12" s="190">
        <v>395</v>
      </c>
      <c r="E12" s="190">
        <v>115</v>
      </c>
      <c r="F12" s="190">
        <v>410</v>
      </c>
      <c r="G12" s="190">
        <v>165</v>
      </c>
      <c r="H12" s="190">
        <v>6</v>
      </c>
      <c r="I12" s="190">
        <v>190</v>
      </c>
      <c r="J12" s="190">
        <v>67</v>
      </c>
      <c r="K12" s="190">
        <v>759</v>
      </c>
    </row>
    <row r="13" spans="1:11" ht="12" customHeight="1" x14ac:dyDescent="0.15">
      <c r="A13" s="130"/>
      <c r="B13" s="130">
        <v>2</v>
      </c>
      <c r="C13" s="191"/>
      <c r="D13" s="190">
        <v>262</v>
      </c>
      <c r="E13" s="190">
        <v>125</v>
      </c>
      <c r="F13" s="190">
        <v>408</v>
      </c>
      <c r="G13" s="190">
        <v>162</v>
      </c>
      <c r="H13" s="190">
        <v>10</v>
      </c>
      <c r="I13" s="190">
        <v>79</v>
      </c>
      <c r="J13" s="190">
        <v>56</v>
      </c>
      <c r="K13" s="190">
        <v>761</v>
      </c>
    </row>
    <row r="14" spans="1:11" ht="12" customHeight="1" x14ac:dyDescent="0.15">
      <c r="A14" s="130"/>
      <c r="B14" s="130">
        <v>3</v>
      </c>
      <c r="C14" s="191"/>
      <c r="D14" s="190">
        <v>255</v>
      </c>
      <c r="E14" s="190">
        <v>119</v>
      </c>
      <c r="F14" s="190">
        <v>425</v>
      </c>
      <c r="G14" s="190">
        <v>195</v>
      </c>
      <c r="H14" s="190">
        <v>4</v>
      </c>
      <c r="I14" s="190">
        <v>92</v>
      </c>
      <c r="J14" s="190">
        <v>49</v>
      </c>
      <c r="K14" s="190">
        <v>794</v>
      </c>
    </row>
    <row r="15" spans="1:11" ht="12" customHeight="1" x14ac:dyDescent="0.15">
      <c r="A15" s="128"/>
      <c r="B15" s="128">
        <v>4</v>
      </c>
      <c r="C15" s="189"/>
      <c r="D15" s="188">
        <v>285</v>
      </c>
      <c r="E15" s="188">
        <v>125</v>
      </c>
      <c r="F15" s="188">
        <v>442</v>
      </c>
      <c r="G15" s="188">
        <v>192</v>
      </c>
      <c r="H15" s="188">
        <v>7</v>
      </c>
      <c r="I15" s="188">
        <v>116</v>
      </c>
      <c r="J15" s="188">
        <v>51</v>
      </c>
      <c r="K15" s="188">
        <v>630</v>
      </c>
    </row>
    <row r="16" spans="1:11" ht="12" customHeight="1" x14ac:dyDescent="0.15">
      <c r="A16" s="179" t="s">
        <v>337</v>
      </c>
      <c r="B16" s="50"/>
      <c r="C16" s="50"/>
      <c r="D16" s="50"/>
      <c r="E16" s="50"/>
    </row>
    <row r="17" spans="1:5" ht="12" customHeight="1" x14ac:dyDescent="0.15">
      <c r="A17" s="50" t="s">
        <v>336</v>
      </c>
      <c r="B17" s="50"/>
      <c r="C17" s="50"/>
      <c r="D17" s="50"/>
      <c r="E17" s="50"/>
    </row>
    <row r="18" spans="1:5" ht="12" customHeight="1" x14ac:dyDescent="0.15"/>
    <row r="19" spans="1:5" ht="12" customHeight="1" x14ac:dyDescent="0.15"/>
  </sheetData>
  <mergeCells count="3">
    <mergeCell ref="A10:C10"/>
    <mergeCell ref="A1:K2"/>
    <mergeCell ref="A4:C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zoomScaleNormal="100" zoomScaleSheetLayoutView="100" workbookViewId="0">
      <pane xSplit="1" ySplit="7" topLeftCell="B8" activePane="bottomRight" state="frozen"/>
      <selection activeCell="A3" sqref="A3"/>
      <selection pane="topRight" activeCell="A3" sqref="A3"/>
      <selection pane="bottomLeft" activeCell="A3" sqref="A3"/>
      <selection pane="bottomRight" sqref="A1:E2"/>
    </sheetView>
  </sheetViews>
  <sheetFormatPr defaultColWidth="7.5" defaultRowHeight="7.7" customHeight="1" x14ac:dyDescent="0.4"/>
  <cols>
    <col min="1" max="1" width="18" style="20" customWidth="1"/>
    <col min="2" max="6" width="13.5" style="20" customWidth="1"/>
    <col min="7" max="16384" width="7.5" style="20"/>
  </cols>
  <sheetData>
    <row r="1" spans="1:6" ht="12" customHeight="1" x14ac:dyDescent="0.4">
      <c r="A1" s="202" t="s">
        <v>90</v>
      </c>
      <c r="B1" s="202"/>
      <c r="C1" s="202"/>
      <c r="D1" s="202"/>
      <c r="E1" s="202"/>
    </row>
    <row r="2" spans="1:6" ht="12" customHeight="1" x14ac:dyDescent="0.4">
      <c r="A2" s="202"/>
      <c r="B2" s="202"/>
      <c r="C2" s="202"/>
      <c r="D2" s="202"/>
      <c r="E2" s="202"/>
    </row>
    <row r="3" spans="1:6" ht="8.25" customHeight="1" x14ac:dyDescent="0.4">
      <c r="A3" s="41"/>
    </row>
    <row r="4" spans="1:6" ht="11.45" customHeight="1" x14ac:dyDescent="0.4">
      <c r="A4" s="203" t="s">
        <v>87</v>
      </c>
      <c r="B4" s="206" t="s">
        <v>89</v>
      </c>
      <c r="C4" s="206"/>
      <c r="D4" s="206"/>
      <c r="E4" s="206"/>
      <c r="F4" s="206"/>
    </row>
    <row r="5" spans="1:6" ht="11.45" customHeight="1" x14ac:dyDescent="0.4">
      <c r="A5" s="204"/>
      <c r="B5" s="15" t="s">
        <v>85</v>
      </c>
      <c r="C5" s="15" t="s">
        <v>84</v>
      </c>
      <c r="D5" s="15" t="s">
        <v>83</v>
      </c>
      <c r="E5" s="15" t="s">
        <v>82</v>
      </c>
      <c r="F5" s="15" t="s">
        <v>81</v>
      </c>
    </row>
    <row r="6" spans="1:6" ht="11.45" customHeight="1" x14ac:dyDescent="0.4">
      <c r="A6" s="204"/>
      <c r="B6" s="38" t="s">
        <v>21</v>
      </c>
      <c r="C6" s="38" t="s">
        <v>21</v>
      </c>
      <c r="D6" s="38" t="s">
        <v>20</v>
      </c>
      <c r="E6" s="38" t="s">
        <v>20</v>
      </c>
      <c r="F6" s="38" t="s">
        <v>19</v>
      </c>
    </row>
    <row r="7" spans="1:6" ht="11.25" customHeight="1" x14ac:dyDescent="0.4">
      <c r="A7" s="205"/>
      <c r="B7" s="39" t="s">
        <v>18</v>
      </c>
      <c r="C7" s="39" t="s">
        <v>18</v>
      </c>
      <c r="D7" s="38" t="s">
        <v>18</v>
      </c>
      <c r="E7" s="38" t="s">
        <v>18</v>
      </c>
      <c r="F7" s="38" t="s">
        <v>18</v>
      </c>
    </row>
    <row r="8" spans="1:6" ht="14.25" customHeight="1" x14ac:dyDescent="0.4">
      <c r="A8" s="37" t="s">
        <v>80</v>
      </c>
      <c r="B8" s="36">
        <v>44222081</v>
      </c>
      <c r="C8" s="36">
        <v>42221944</v>
      </c>
      <c r="D8" s="35">
        <v>44168997</v>
      </c>
      <c r="E8" s="35">
        <v>44752621</v>
      </c>
      <c r="F8" s="35">
        <v>44690150</v>
      </c>
    </row>
    <row r="9" spans="1:6" ht="14.25" customHeight="1" x14ac:dyDescent="0.4">
      <c r="A9" s="23" t="s">
        <v>79</v>
      </c>
      <c r="B9" s="24">
        <v>26690121</v>
      </c>
      <c r="C9" s="24">
        <v>19536427</v>
      </c>
      <c r="D9" s="17">
        <v>26842471</v>
      </c>
      <c r="E9" s="17">
        <v>34403548</v>
      </c>
      <c r="F9" s="17">
        <v>28090500</v>
      </c>
    </row>
    <row r="10" spans="1:6" ht="14.25" customHeight="1" x14ac:dyDescent="0.4">
      <c r="A10" s="25" t="s">
        <v>78</v>
      </c>
      <c r="B10" s="24">
        <v>106884</v>
      </c>
      <c r="C10" s="24">
        <v>119612</v>
      </c>
      <c r="D10" s="17">
        <v>113303</v>
      </c>
      <c r="E10" s="17">
        <v>100613</v>
      </c>
      <c r="F10" s="17">
        <v>98074</v>
      </c>
    </row>
    <row r="11" spans="1:6" ht="14.25" customHeight="1" x14ac:dyDescent="0.4">
      <c r="A11" s="23" t="s">
        <v>77</v>
      </c>
      <c r="B11" s="24">
        <v>197248</v>
      </c>
      <c r="C11" s="24">
        <v>167952</v>
      </c>
      <c r="D11" s="17">
        <v>182958</v>
      </c>
      <c r="E11" s="17">
        <v>186926</v>
      </c>
      <c r="F11" s="17">
        <v>161002</v>
      </c>
    </row>
    <row r="12" spans="1:6" ht="14.25" customHeight="1" x14ac:dyDescent="0.4">
      <c r="A12" s="23" t="s">
        <v>76</v>
      </c>
      <c r="B12" s="24">
        <v>37316711</v>
      </c>
      <c r="C12" s="24">
        <v>39422164</v>
      </c>
      <c r="D12" s="17">
        <v>39844524</v>
      </c>
      <c r="E12" s="17">
        <v>40414004</v>
      </c>
      <c r="F12" s="17">
        <v>41044587</v>
      </c>
    </row>
    <row r="13" spans="1:6" ht="14.25" customHeight="1" x14ac:dyDescent="0.4">
      <c r="A13" s="23" t="s">
        <v>88</v>
      </c>
      <c r="B13" s="24">
        <v>5985884</v>
      </c>
      <c r="C13" s="24">
        <v>6540073</v>
      </c>
      <c r="D13" s="17">
        <v>6612631</v>
      </c>
      <c r="E13" s="17">
        <v>6995675</v>
      </c>
      <c r="F13" s="17">
        <v>7316495</v>
      </c>
    </row>
    <row r="14" spans="1:6" ht="24" customHeight="1" x14ac:dyDescent="0.4">
      <c r="A14" s="34" t="s">
        <v>74</v>
      </c>
      <c r="B14" s="24">
        <v>0</v>
      </c>
      <c r="C14" s="24">
        <v>195195</v>
      </c>
      <c r="D14" s="24">
        <v>466300</v>
      </c>
      <c r="E14" s="17">
        <v>276709</v>
      </c>
      <c r="F14" s="17">
        <v>315081</v>
      </c>
    </row>
    <row r="15" spans="1:6" ht="24" customHeight="1" x14ac:dyDescent="0.4">
      <c r="A15" s="33" t="s">
        <v>73</v>
      </c>
      <c r="B15" s="40">
        <v>0</v>
      </c>
      <c r="C15" s="40">
        <v>0</v>
      </c>
      <c r="D15" s="40">
        <v>0</v>
      </c>
      <c r="E15" s="32">
        <v>77250</v>
      </c>
      <c r="F15" s="21">
        <v>514670</v>
      </c>
    </row>
    <row r="16" spans="1:6" ht="11.45" customHeight="1" x14ac:dyDescent="0.4">
      <c r="A16" s="203" t="s">
        <v>87</v>
      </c>
      <c r="B16" s="207" t="s">
        <v>86</v>
      </c>
      <c r="C16" s="207"/>
      <c r="D16" s="207"/>
      <c r="E16" s="207"/>
      <c r="F16" s="207"/>
    </row>
    <row r="17" spans="1:6" ht="11.45" customHeight="1" x14ac:dyDescent="0.4">
      <c r="A17" s="204"/>
      <c r="B17" s="15" t="s">
        <v>85</v>
      </c>
      <c r="C17" s="15" t="s">
        <v>84</v>
      </c>
      <c r="D17" s="15" t="s">
        <v>83</v>
      </c>
      <c r="E17" s="15" t="s">
        <v>82</v>
      </c>
      <c r="F17" s="15" t="s">
        <v>81</v>
      </c>
    </row>
    <row r="18" spans="1:6" ht="11.45" customHeight="1" x14ac:dyDescent="0.4">
      <c r="A18" s="204"/>
      <c r="B18" s="38" t="s">
        <v>21</v>
      </c>
      <c r="C18" s="38" t="s">
        <v>21</v>
      </c>
      <c r="D18" s="38" t="s">
        <v>20</v>
      </c>
      <c r="E18" s="38" t="s">
        <v>20</v>
      </c>
      <c r="F18" s="38" t="s">
        <v>19</v>
      </c>
    </row>
    <row r="19" spans="1:6" ht="11.45" customHeight="1" x14ac:dyDescent="0.4">
      <c r="A19" s="205"/>
      <c r="B19" s="39" t="s">
        <v>18</v>
      </c>
      <c r="C19" s="39" t="s">
        <v>18</v>
      </c>
      <c r="D19" s="38" t="s">
        <v>18</v>
      </c>
      <c r="E19" s="38" t="s">
        <v>18</v>
      </c>
      <c r="F19" s="38" t="s">
        <v>18</v>
      </c>
    </row>
    <row r="20" spans="1:6" ht="14.25" customHeight="1" x14ac:dyDescent="0.4">
      <c r="A20" s="37" t="s">
        <v>80</v>
      </c>
      <c r="B20" s="36">
        <v>43864309</v>
      </c>
      <c r="C20" s="36">
        <v>41535961</v>
      </c>
      <c r="D20" s="35">
        <v>43536258</v>
      </c>
      <c r="E20" s="35">
        <v>44246370</v>
      </c>
      <c r="F20" s="35">
        <v>44690150</v>
      </c>
    </row>
    <row r="21" spans="1:6" ht="14.25" customHeight="1" x14ac:dyDescent="0.4">
      <c r="A21" s="23" t="s">
        <v>79</v>
      </c>
      <c r="B21" s="24">
        <v>25237302</v>
      </c>
      <c r="C21" s="24">
        <v>18120095</v>
      </c>
      <c r="D21" s="17">
        <v>25361409</v>
      </c>
      <c r="E21" s="17">
        <v>32833362</v>
      </c>
      <c r="F21" s="17">
        <v>28090500</v>
      </c>
    </row>
    <row r="22" spans="1:6" ht="14.25" customHeight="1" x14ac:dyDescent="0.4">
      <c r="A22" s="25" t="s">
        <v>78</v>
      </c>
      <c r="B22" s="24">
        <v>98819</v>
      </c>
      <c r="C22" s="24">
        <v>109267</v>
      </c>
      <c r="D22" s="17">
        <v>103748</v>
      </c>
      <c r="E22" s="17">
        <v>89188</v>
      </c>
      <c r="F22" s="17">
        <v>98074</v>
      </c>
    </row>
    <row r="23" spans="1:6" ht="14.25" customHeight="1" x14ac:dyDescent="0.4">
      <c r="A23" s="23" t="s">
        <v>77</v>
      </c>
      <c r="B23" s="24">
        <v>112508</v>
      </c>
      <c r="C23" s="24">
        <v>72609</v>
      </c>
      <c r="D23" s="17">
        <v>91479</v>
      </c>
      <c r="E23" s="17">
        <v>100912</v>
      </c>
      <c r="F23" s="17">
        <v>161002</v>
      </c>
    </row>
    <row r="24" spans="1:6" ht="14.25" customHeight="1" x14ac:dyDescent="0.4">
      <c r="A24" s="23" t="s">
        <v>76</v>
      </c>
      <c r="B24" s="24">
        <v>36320234</v>
      </c>
      <c r="C24" s="24">
        <v>37150062</v>
      </c>
      <c r="D24" s="17">
        <v>38916410</v>
      </c>
      <c r="E24" s="17">
        <v>38990131</v>
      </c>
      <c r="F24" s="17">
        <v>41044587</v>
      </c>
    </row>
    <row r="25" spans="1:6" ht="14.25" customHeight="1" x14ac:dyDescent="0.4">
      <c r="A25" s="23" t="s">
        <v>75</v>
      </c>
      <c r="B25" s="24">
        <v>5887483</v>
      </c>
      <c r="C25" s="24">
        <v>6500023</v>
      </c>
      <c r="D25" s="17">
        <v>6573011</v>
      </c>
      <c r="E25" s="17">
        <v>6979175</v>
      </c>
      <c r="F25" s="17">
        <v>7316495</v>
      </c>
    </row>
    <row r="26" spans="1:6" ht="24" customHeight="1" x14ac:dyDescent="0.4">
      <c r="A26" s="34" t="s">
        <v>74</v>
      </c>
      <c r="B26" s="24">
        <v>0</v>
      </c>
      <c r="C26" s="24">
        <v>132872</v>
      </c>
      <c r="D26" s="17">
        <v>411838</v>
      </c>
      <c r="E26" s="17">
        <v>250414</v>
      </c>
      <c r="F26" s="17">
        <v>315081</v>
      </c>
    </row>
    <row r="27" spans="1:6" ht="24" customHeight="1" x14ac:dyDescent="0.4">
      <c r="A27" s="33" t="s">
        <v>73</v>
      </c>
      <c r="B27" s="32">
        <v>0</v>
      </c>
      <c r="C27" s="32">
        <v>0</v>
      </c>
      <c r="D27" s="32">
        <v>0</v>
      </c>
      <c r="E27" s="32">
        <v>64323</v>
      </c>
      <c r="F27" s="21">
        <v>514670</v>
      </c>
    </row>
    <row r="28" spans="1:6" ht="12" customHeight="1" x14ac:dyDescent="0.4">
      <c r="A28" s="5" t="s">
        <v>72</v>
      </c>
      <c r="B28" s="4"/>
      <c r="C28" s="4"/>
      <c r="D28" s="4"/>
      <c r="E28" s="4"/>
      <c r="F28" s="4"/>
    </row>
    <row r="29" spans="1:6" ht="12" customHeight="1" x14ac:dyDescent="0.4">
      <c r="A29" s="4" t="s">
        <v>71</v>
      </c>
      <c r="B29" s="4"/>
      <c r="C29" s="4"/>
      <c r="D29" s="4"/>
      <c r="E29" s="4"/>
      <c r="F29" s="4"/>
    </row>
    <row r="30" spans="1:6" ht="12" customHeight="1" x14ac:dyDescent="0.4">
      <c r="A30" s="4" t="s">
        <v>70</v>
      </c>
      <c r="B30" s="4"/>
      <c r="C30" s="4"/>
      <c r="D30" s="4"/>
      <c r="E30" s="4"/>
      <c r="F30" s="4"/>
    </row>
    <row r="31" spans="1:6" ht="12" customHeight="1" x14ac:dyDescent="0.15">
      <c r="A31" s="4" t="s">
        <v>69</v>
      </c>
      <c r="B31" s="31"/>
      <c r="C31" s="31"/>
      <c r="D31" s="31"/>
      <c r="E31" s="31"/>
      <c r="F31" s="31"/>
    </row>
  </sheetData>
  <mergeCells count="5">
    <mergeCell ref="A1:E2"/>
    <mergeCell ref="A4:A7"/>
    <mergeCell ref="B4:F4"/>
    <mergeCell ref="B16:F16"/>
    <mergeCell ref="A16:A19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scale="87" orientation="portrait" cellComments="asDisplayed" horizontalDpi="300" verticalDpi="300" r:id="rId1"/>
  <headerFooter differentOddEven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zoomScaleNormal="100" zoomScaleSheetLayoutView="100" workbookViewId="0">
      <selection sqref="A1:P2"/>
    </sheetView>
  </sheetViews>
  <sheetFormatPr defaultColWidth="7.5" defaultRowHeight="7.7" customHeight="1" x14ac:dyDescent="0.4"/>
  <cols>
    <col min="1" max="4" width="1.5" style="20" customWidth="1"/>
    <col min="5" max="5" width="1.5" style="44" customWidth="1"/>
    <col min="6" max="6" width="1.5" style="43" customWidth="1"/>
    <col min="7" max="7" width="1.5" style="42" customWidth="1"/>
    <col min="8" max="12" width="1.5" style="20" customWidth="1"/>
    <col min="13" max="17" width="13.5" style="20" customWidth="1"/>
    <col min="18" max="16384" width="7.5" style="20"/>
  </cols>
  <sheetData>
    <row r="1" spans="1:17" ht="12" customHeight="1" x14ac:dyDescent="0.4">
      <c r="A1" s="202" t="s">
        <v>97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pans="1:17" ht="12" customHeight="1" x14ac:dyDescent="0.4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7" ht="8.25" customHeight="1" x14ac:dyDescent="0.4">
      <c r="A3" s="49"/>
      <c r="B3" s="49"/>
      <c r="C3" s="49"/>
      <c r="E3" s="20"/>
      <c r="F3" s="20"/>
      <c r="G3" s="20"/>
    </row>
    <row r="4" spans="1:17" ht="11.45" customHeight="1" x14ac:dyDescent="0.4">
      <c r="A4" s="212" t="s">
        <v>87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03"/>
      <c r="M4" s="219" t="s">
        <v>96</v>
      </c>
      <c r="N4" s="220"/>
      <c r="O4" s="220"/>
      <c r="P4" s="220"/>
      <c r="Q4" s="220"/>
    </row>
    <row r="5" spans="1:17" ht="11.45" customHeight="1" x14ac:dyDescent="0.4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04"/>
      <c r="M5" s="15" t="s">
        <v>85</v>
      </c>
      <c r="N5" s="15" t="s">
        <v>84</v>
      </c>
      <c r="O5" s="15" t="s">
        <v>83</v>
      </c>
      <c r="P5" s="15" t="s">
        <v>82</v>
      </c>
      <c r="Q5" s="15" t="s">
        <v>81</v>
      </c>
    </row>
    <row r="6" spans="1:17" ht="11.45" customHeight="1" x14ac:dyDescent="0.4">
      <c r="A6" s="213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04"/>
      <c r="M6" s="38" t="s">
        <v>21</v>
      </c>
      <c r="N6" s="38" t="s">
        <v>21</v>
      </c>
      <c r="O6" s="38" t="s">
        <v>20</v>
      </c>
      <c r="P6" s="38" t="s">
        <v>20</v>
      </c>
      <c r="Q6" s="38" t="s">
        <v>19</v>
      </c>
    </row>
    <row r="7" spans="1:17" ht="11.45" customHeight="1" x14ac:dyDescent="0.4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05"/>
      <c r="M7" s="39" t="s">
        <v>18</v>
      </c>
      <c r="N7" s="39" t="s">
        <v>18</v>
      </c>
      <c r="O7" s="38" t="s">
        <v>18</v>
      </c>
      <c r="P7" s="38" t="s">
        <v>18</v>
      </c>
      <c r="Q7" s="38" t="s">
        <v>18</v>
      </c>
    </row>
    <row r="8" spans="1:17" ht="16.5" customHeight="1" x14ac:dyDescent="0.4">
      <c r="A8" s="215" t="s">
        <v>94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6"/>
      <c r="M8" s="36">
        <v>1681850</v>
      </c>
      <c r="N8" s="36">
        <v>1822738</v>
      </c>
      <c r="O8" s="35">
        <v>1763177</v>
      </c>
      <c r="P8" s="36">
        <v>1711665</v>
      </c>
      <c r="Q8" s="36">
        <v>1786271</v>
      </c>
    </row>
    <row r="9" spans="1:17" ht="16.5" customHeight="1" x14ac:dyDescent="0.4">
      <c r="A9" s="210" t="s">
        <v>93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1"/>
      <c r="M9" s="24">
        <v>23780568</v>
      </c>
      <c r="N9" s="24">
        <v>28647044</v>
      </c>
      <c r="O9" s="17">
        <v>26657723</v>
      </c>
      <c r="P9" s="24">
        <v>25702889</v>
      </c>
      <c r="Q9" s="24">
        <v>24959225</v>
      </c>
    </row>
    <row r="10" spans="1:17" ht="16.5" customHeight="1" x14ac:dyDescent="0.4">
      <c r="A10" s="210" t="s">
        <v>92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1"/>
      <c r="M10" s="32">
        <v>16828776</v>
      </c>
      <c r="N10" s="32">
        <v>17679365</v>
      </c>
      <c r="O10" s="21">
        <v>17463756</v>
      </c>
      <c r="P10" s="32">
        <v>16471814</v>
      </c>
      <c r="Q10" s="32">
        <v>17401707</v>
      </c>
    </row>
    <row r="11" spans="1:17" ht="11.45" customHeight="1" x14ac:dyDescent="0.4">
      <c r="A11" s="212" t="s">
        <v>87</v>
      </c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03"/>
      <c r="M11" s="217" t="s">
        <v>95</v>
      </c>
      <c r="N11" s="218"/>
      <c r="O11" s="218"/>
      <c r="P11" s="218"/>
      <c r="Q11" s="218"/>
    </row>
    <row r="12" spans="1:17" ht="11.45" customHeight="1" x14ac:dyDescent="0.4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04"/>
      <c r="M12" s="15" t="s">
        <v>85</v>
      </c>
      <c r="N12" s="15" t="s">
        <v>84</v>
      </c>
      <c r="O12" s="15" t="s">
        <v>83</v>
      </c>
      <c r="P12" s="15" t="s">
        <v>82</v>
      </c>
      <c r="Q12" s="15" t="s">
        <v>81</v>
      </c>
    </row>
    <row r="13" spans="1:17" ht="11.45" customHeight="1" x14ac:dyDescent="0.4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04"/>
      <c r="M13" s="38" t="s">
        <v>21</v>
      </c>
      <c r="N13" s="38" t="s">
        <v>21</v>
      </c>
      <c r="O13" s="38" t="s">
        <v>20</v>
      </c>
      <c r="P13" s="38" t="s">
        <v>20</v>
      </c>
      <c r="Q13" s="38" t="s">
        <v>19</v>
      </c>
    </row>
    <row r="14" spans="1:17" ht="11.45" customHeight="1" x14ac:dyDescent="0.4">
      <c r="A14" s="214"/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05"/>
      <c r="M14" s="39" t="s">
        <v>18</v>
      </c>
      <c r="N14" s="39" t="s">
        <v>18</v>
      </c>
      <c r="O14" s="38" t="s">
        <v>18</v>
      </c>
      <c r="P14" s="38" t="s">
        <v>18</v>
      </c>
      <c r="Q14" s="38" t="s">
        <v>18</v>
      </c>
    </row>
    <row r="15" spans="1:17" ht="18" customHeight="1" x14ac:dyDescent="0.4">
      <c r="A15" s="215" t="s">
        <v>94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6"/>
      <c r="M15" s="36">
        <v>2042073</v>
      </c>
      <c r="N15" s="36">
        <v>2115273</v>
      </c>
      <c r="O15" s="35">
        <v>2078965</v>
      </c>
      <c r="P15" s="36">
        <v>2295400</v>
      </c>
      <c r="Q15" s="36">
        <v>2343163</v>
      </c>
    </row>
    <row r="16" spans="1:17" ht="18" customHeight="1" x14ac:dyDescent="0.4">
      <c r="A16" s="210" t="s">
        <v>93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1"/>
      <c r="M16" s="24">
        <v>26971852</v>
      </c>
      <c r="N16" s="24">
        <v>26873873</v>
      </c>
      <c r="O16" s="17">
        <v>27428933</v>
      </c>
      <c r="P16" s="24">
        <v>27040452</v>
      </c>
      <c r="Q16" s="24">
        <v>28755202</v>
      </c>
    </row>
    <row r="17" spans="1:17" ht="18" customHeight="1" x14ac:dyDescent="0.4">
      <c r="A17" s="208" t="s">
        <v>92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9"/>
      <c r="M17" s="32">
        <v>19090315</v>
      </c>
      <c r="N17" s="32">
        <v>19720638</v>
      </c>
      <c r="O17" s="21">
        <v>19589361</v>
      </c>
      <c r="P17" s="32">
        <v>18657038</v>
      </c>
      <c r="Q17" s="32">
        <v>20216047</v>
      </c>
    </row>
    <row r="18" spans="1:17" ht="12" customHeight="1" x14ac:dyDescent="0.4">
      <c r="A18" s="5" t="s">
        <v>72</v>
      </c>
      <c r="B18" s="4"/>
      <c r="C18" s="46"/>
      <c r="D18" s="4"/>
      <c r="E18" s="48"/>
      <c r="F18" s="4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2" customHeight="1" x14ac:dyDescent="0.15">
      <c r="A19" s="47" t="s">
        <v>91</v>
      </c>
      <c r="B19" s="47"/>
      <c r="C19" s="46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2" customHeight="1" x14ac:dyDescent="0.15">
      <c r="A20" s="45"/>
      <c r="B20" s="45"/>
      <c r="C20" s="44"/>
      <c r="E20" s="42"/>
      <c r="F20" s="42"/>
      <c r="G20" s="20"/>
    </row>
  </sheetData>
  <mergeCells count="11">
    <mergeCell ref="M11:Q11"/>
    <mergeCell ref="A1:P2"/>
    <mergeCell ref="A4:L7"/>
    <mergeCell ref="A9:L9"/>
    <mergeCell ref="A8:L8"/>
    <mergeCell ref="M4:Q4"/>
    <mergeCell ref="A17:L17"/>
    <mergeCell ref="A10:L10"/>
    <mergeCell ref="A11:L14"/>
    <mergeCell ref="A16:L16"/>
    <mergeCell ref="A15:L15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scale="87" orientation="portrait" cellComments="asDisplayed" horizontalDpi="300" verticalDpi="300" r:id="rId1"/>
  <headerFooter differentOddEven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2"/>
  <sheetViews>
    <sheetView showGridLines="0" zoomScaleNormal="100" zoomScaleSheetLayoutView="100" workbookViewId="0">
      <selection sqref="A1:AL2"/>
    </sheetView>
  </sheetViews>
  <sheetFormatPr defaultColWidth="7.5" defaultRowHeight="7.7" customHeight="1" x14ac:dyDescent="0.4"/>
  <cols>
    <col min="1" max="1" width="1.5" style="51" customWidth="1"/>
    <col min="2" max="2" width="1.5" style="50" customWidth="1"/>
    <col min="3" max="4" width="1.5" style="42" customWidth="1"/>
    <col min="5" max="5" width="1.5" style="51" customWidth="1"/>
    <col min="6" max="6" width="1.5" style="50" customWidth="1"/>
    <col min="7" max="13" width="1.5" style="42" customWidth="1"/>
    <col min="14" max="14" width="4.5" style="42" customWidth="1"/>
    <col min="15" max="15" width="13.5" style="42" customWidth="1"/>
    <col min="16" max="36" width="1.5" style="42" customWidth="1"/>
    <col min="37" max="37" width="4.5" style="42" customWidth="1"/>
    <col min="38" max="38" width="12" style="42" customWidth="1"/>
    <col min="39" max="16384" width="7.5" style="42"/>
  </cols>
  <sheetData>
    <row r="1" spans="1:38" ht="12" customHeight="1" x14ac:dyDescent="0.4">
      <c r="A1" s="241" t="s">
        <v>171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</row>
    <row r="2" spans="1:38" ht="12" customHeight="1" x14ac:dyDescent="0.4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</row>
    <row r="3" spans="1:38" ht="12" customHeight="1" x14ac:dyDescent="0.4">
      <c r="A3" s="242" t="s">
        <v>170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</row>
    <row r="4" spans="1:38" ht="12" customHeight="1" x14ac:dyDescent="0.4">
      <c r="A4" s="243" t="s">
        <v>169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5" t="s">
        <v>167</v>
      </c>
      <c r="O4" s="246" t="s">
        <v>166</v>
      </c>
      <c r="P4" s="244" t="s">
        <v>168</v>
      </c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5" t="s">
        <v>167</v>
      </c>
      <c r="AL4" s="248" t="s">
        <v>166</v>
      </c>
    </row>
    <row r="5" spans="1:38" ht="12" customHeight="1" x14ac:dyDescent="0.4">
      <c r="A5" s="243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5"/>
      <c r="O5" s="247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5"/>
      <c r="AL5" s="249"/>
    </row>
    <row r="6" spans="1:38" ht="12" customHeight="1" x14ac:dyDescent="0.4">
      <c r="A6" s="243"/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5"/>
      <c r="O6" s="250" t="s">
        <v>165</v>
      </c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5"/>
      <c r="AL6" s="251" t="s">
        <v>165</v>
      </c>
    </row>
    <row r="7" spans="1:38" ht="12" customHeight="1" x14ac:dyDescent="0.4">
      <c r="A7" s="243"/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5"/>
      <c r="O7" s="246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5"/>
      <c r="AL7" s="248"/>
    </row>
    <row r="8" spans="1:38" ht="12" customHeight="1" x14ac:dyDescent="0.4">
      <c r="A8" s="240"/>
      <c r="B8" s="240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196"/>
      <c r="N8" s="77"/>
      <c r="O8" s="76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196"/>
      <c r="AK8" s="76"/>
      <c r="AL8" s="75"/>
    </row>
    <row r="9" spans="1:38" ht="12" customHeight="1" x14ac:dyDescent="0.4">
      <c r="A9" s="238"/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9"/>
      <c r="N9" s="74"/>
      <c r="O9" s="69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2"/>
      <c r="AK9" s="14"/>
      <c r="AL9" s="71"/>
    </row>
    <row r="10" spans="1:38" ht="12" customHeight="1" x14ac:dyDescent="0.4">
      <c r="A10" s="229" t="s">
        <v>164</v>
      </c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30"/>
      <c r="N10" s="67" t="s">
        <v>103</v>
      </c>
      <c r="O10" s="68">
        <f>O12+O30</f>
        <v>4145177.58</v>
      </c>
      <c r="P10" s="225"/>
      <c r="Q10" s="225"/>
      <c r="R10" s="229" t="s">
        <v>163</v>
      </c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30"/>
      <c r="AK10" s="69" t="s">
        <v>100</v>
      </c>
      <c r="AL10" s="24">
        <v>505950</v>
      </c>
    </row>
    <row r="11" spans="1:38" ht="12" customHeight="1" x14ac:dyDescent="0.4">
      <c r="A11" s="225"/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6"/>
      <c r="N11" s="67"/>
      <c r="O11" s="68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6"/>
      <c r="AK11" s="69"/>
      <c r="AL11" s="24"/>
    </row>
    <row r="12" spans="1:38" ht="12" customHeight="1" x14ac:dyDescent="0.4">
      <c r="A12" s="52"/>
      <c r="B12" s="229" t="s">
        <v>162</v>
      </c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30"/>
      <c r="N12" s="67" t="s">
        <v>103</v>
      </c>
      <c r="O12" s="68">
        <v>3255774.03</v>
      </c>
      <c r="P12" s="225"/>
      <c r="Q12" s="225"/>
      <c r="R12" s="225"/>
      <c r="S12" s="231" t="s">
        <v>161</v>
      </c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2"/>
      <c r="AK12" s="69" t="s">
        <v>100</v>
      </c>
      <c r="AL12" s="24">
        <v>505950</v>
      </c>
    </row>
    <row r="13" spans="1:38" ht="12" customHeight="1" x14ac:dyDescent="0.4">
      <c r="A13" s="22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6"/>
      <c r="N13" s="67"/>
      <c r="O13" s="68"/>
      <c r="P13" s="225"/>
      <c r="Q13" s="225"/>
      <c r="R13" s="225"/>
      <c r="S13" s="231" t="s">
        <v>160</v>
      </c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2"/>
      <c r="AK13" s="69" t="s">
        <v>100</v>
      </c>
      <c r="AL13" s="24">
        <v>0</v>
      </c>
    </row>
    <row r="14" spans="1:38" ht="12" customHeight="1" x14ac:dyDescent="0.4">
      <c r="A14" s="225"/>
      <c r="B14" s="225"/>
      <c r="C14" s="229" t="s">
        <v>107</v>
      </c>
      <c r="D14" s="229"/>
      <c r="E14" s="229"/>
      <c r="F14" s="229"/>
      <c r="G14" s="229"/>
      <c r="H14" s="229"/>
      <c r="I14" s="229"/>
      <c r="J14" s="229"/>
      <c r="K14" s="229"/>
      <c r="L14" s="229"/>
      <c r="M14" s="230"/>
      <c r="N14" s="67" t="s">
        <v>103</v>
      </c>
      <c r="O14" s="68">
        <v>3167776.55</v>
      </c>
      <c r="P14" s="225"/>
      <c r="Q14" s="225"/>
      <c r="R14" s="225"/>
      <c r="S14" s="231" t="s">
        <v>159</v>
      </c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2"/>
      <c r="AK14" s="69" t="s">
        <v>100</v>
      </c>
      <c r="AL14" s="24">
        <v>0</v>
      </c>
    </row>
    <row r="15" spans="1:38" ht="12" customHeight="1" x14ac:dyDescent="0.4">
      <c r="A15" s="225"/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6"/>
      <c r="N15" s="67"/>
      <c r="O15" s="68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6"/>
      <c r="AK15" s="69"/>
      <c r="AL15" s="24"/>
    </row>
    <row r="16" spans="1:38" ht="12" customHeight="1" x14ac:dyDescent="0.4">
      <c r="A16" s="225"/>
      <c r="B16" s="225"/>
      <c r="C16" s="225"/>
      <c r="D16" s="229" t="s">
        <v>135</v>
      </c>
      <c r="E16" s="229"/>
      <c r="F16" s="229"/>
      <c r="G16" s="229"/>
      <c r="H16" s="229"/>
      <c r="I16" s="229"/>
      <c r="J16" s="229"/>
      <c r="K16" s="229"/>
      <c r="L16" s="229"/>
      <c r="M16" s="230"/>
      <c r="N16" s="67" t="s">
        <v>103</v>
      </c>
      <c r="O16" s="68">
        <v>15158.87</v>
      </c>
      <c r="P16" s="225"/>
      <c r="Q16" s="225"/>
      <c r="R16" s="229" t="s">
        <v>158</v>
      </c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30"/>
      <c r="AK16" s="69" t="s">
        <v>100</v>
      </c>
      <c r="AL16" s="24">
        <v>1671302</v>
      </c>
    </row>
    <row r="17" spans="1:38" ht="12" customHeight="1" x14ac:dyDescent="0.4">
      <c r="A17" s="225"/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6"/>
      <c r="N17" s="67"/>
      <c r="O17" s="68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6"/>
      <c r="AK17" s="69"/>
      <c r="AL17" s="24"/>
    </row>
    <row r="18" spans="1:38" ht="12" customHeight="1" x14ac:dyDescent="0.4">
      <c r="A18" s="225"/>
      <c r="B18" s="225"/>
      <c r="C18" s="225"/>
      <c r="D18" s="229" t="s">
        <v>132</v>
      </c>
      <c r="E18" s="229"/>
      <c r="F18" s="229"/>
      <c r="G18" s="229"/>
      <c r="H18" s="229"/>
      <c r="I18" s="229"/>
      <c r="J18" s="229"/>
      <c r="K18" s="229"/>
      <c r="L18" s="229"/>
      <c r="M18" s="230"/>
      <c r="N18" s="67" t="s">
        <v>103</v>
      </c>
      <c r="O18" s="68">
        <v>293871.64</v>
      </c>
      <c r="P18" s="236" t="s">
        <v>157</v>
      </c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7"/>
      <c r="AK18" s="69"/>
      <c r="AL18" s="24"/>
    </row>
    <row r="19" spans="1:38" ht="12" customHeight="1" x14ac:dyDescent="0.4">
      <c r="A19" s="225"/>
      <c r="B19" s="225"/>
      <c r="C19" s="225"/>
      <c r="D19" s="229" t="s">
        <v>156</v>
      </c>
      <c r="E19" s="229"/>
      <c r="F19" s="229"/>
      <c r="G19" s="229"/>
      <c r="H19" s="229"/>
      <c r="I19" s="229"/>
      <c r="J19" s="229"/>
      <c r="K19" s="229"/>
      <c r="L19" s="229"/>
      <c r="M19" s="230"/>
      <c r="N19" s="67" t="s">
        <v>103</v>
      </c>
      <c r="O19" s="68">
        <v>23489.040000000001</v>
      </c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6"/>
      <c r="AK19" s="69"/>
      <c r="AL19" s="24"/>
    </row>
    <row r="20" spans="1:38" ht="12" customHeight="1" x14ac:dyDescent="0.4">
      <c r="A20" s="225"/>
      <c r="B20" s="225"/>
      <c r="C20" s="225"/>
      <c r="D20" s="229" t="s">
        <v>144</v>
      </c>
      <c r="E20" s="229"/>
      <c r="F20" s="229"/>
      <c r="G20" s="229"/>
      <c r="H20" s="229"/>
      <c r="I20" s="229"/>
      <c r="J20" s="229"/>
      <c r="K20" s="229"/>
      <c r="L20" s="229"/>
      <c r="M20" s="230"/>
      <c r="N20" s="67" t="s">
        <v>103</v>
      </c>
      <c r="O20" s="68">
        <v>270382.59999999998</v>
      </c>
      <c r="P20" s="20"/>
      <c r="Q20" s="231" t="s">
        <v>155</v>
      </c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2"/>
      <c r="AK20" s="69"/>
      <c r="AL20" s="24">
        <v>1561</v>
      </c>
    </row>
    <row r="21" spans="1:38" ht="12" customHeight="1" x14ac:dyDescent="0.4">
      <c r="A21" s="225"/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6"/>
      <c r="N21" s="67"/>
      <c r="O21" s="68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6"/>
      <c r="AK21" s="69"/>
      <c r="AL21" s="24"/>
    </row>
    <row r="22" spans="1:38" ht="12" customHeight="1" x14ac:dyDescent="0.4">
      <c r="A22" s="225"/>
      <c r="B22" s="225"/>
      <c r="C22" s="229" t="s">
        <v>154</v>
      </c>
      <c r="D22" s="229"/>
      <c r="E22" s="229"/>
      <c r="F22" s="229"/>
      <c r="G22" s="229"/>
      <c r="H22" s="229"/>
      <c r="I22" s="229"/>
      <c r="J22" s="229"/>
      <c r="K22" s="229"/>
      <c r="L22" s="229"/>
      <c r="M22" s="230"/>
      <c r="N22" s="67" t="s">
        <v>103</v>
      </c>
      <c r="O22" s="68">
        <v>2858746.04</v>
      </c>
      <c r="P22" s="225"/>
      <c r="Q22" s="225"/>
      <c r="R22" s="231" t="s">
        <v>153</v>
      </c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2"/>
      <c r="AK22" s="69" t="s">
        <v>152</v>
      </c>
      <c r="AL22" s="24">
        <v>376</v>
      </c>
    </row>
    <row r="23" spans="1:38" ht="12" customHeight="1" x14ac:dyDescent="0.4">
      <c r="A23" s="225"/>
      <c r="B23" s="225"/>
      <c r="C23" s="225"/>
      <c r="D23" s="229" t="s">
        <v>151</v>
      </c>
      <c r="E23" s="229"/>
      <c r="F23" s="229"/>
      <c r="G23" s="229"/>
      <c r="H23" s="229"/>
      <c r="I23" s="229"/>
      <c r="J23" s="229"/>
      <c r="K23" s="229"/>
      <c r="L23" s="229"/>
      <c r="M23" s="230"/>
      <c r="N23" s="67" t="s">
        <v>103</v>
      </c>
      <c r="O23" s="68">
        <v>1192208.1499999999</v>
      </c>
      <c r="P23" s="225"/>
      <c r="Q23" s="225"/>
      <c r="R23" s="231" t="s">
        <v>150</v>
      </c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2"/>
      <c r="AK23" s="69" t="s">
        <v>147</v>
      </c>
      <c r="AL23" s="24">
        <v>736</v>
      </c>
    </row>
    <row r="24" spans="1:38" ht="12" customHeight="1" x14ac:dyDescent="0.4">
      <c r="A24" s="225"/>
      <c r="B24" s="225"/>
      <c r="C24" s="225"/>
      <c r="D24" s="229" t="s">
        <v>149</v>
      </c>
      <c r="E24" s="229"/>
      <c r="F24" s="229"/>
      <c r="G24" s="229"/>
      <c r="H24" s="229"/>
      <c r="I24" s="229"/>
      <c r="J24" s="229"/>
      <c r="K24" s="229"/>
      <c r="L24" s="229"/>
      <c r="M24" s="230"/>
      <c r="N24" s="67" t="s">
        <v>103</v>
      </c>
      <c r="O24" s="68">
        <v>68951.7</v>
      </c>
      <c r="P24" s="225"/>
      <c r="Q24" s="225"/>
      <c r="R24" s="231" t="s">
        <v>148</v>
      </c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2"/>
      <c r="AK24" s="69" t="s">
        <v>147</v>
      </c>
      <c r="AL24" s="24">
        <v>449</v>
      </c>
    </row>
    <row r="25" spans="1:38" ht="12" customHeight="1" x14ac:dyDescent="0.4">
      <c r="A25" s="225"/>
      <c r="B25" s="225"/>
      <c r="C25" s="225"/>
      <c r="D25" s="229" t="s">
        <v>146</v>
      </c>
      <c r="E25" s="229"/>
      <c r="F25" s="229"/>
      <c r="G25" s="229"/>
      <c r="H25" s="229"/>
      <c r="I25" s="229"/>
      <c r="J25" s="229"/>
      <c r="K25" s="229"/>
      <c r="L25" s="229"/>
      <c r="M25" s="230"/>
      <c r="N25" s="67" t="s">
        <v>145</v>
      </c>
      <c r="O25" s="68">
        <v>1359178.54</v>
      </c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6"/>
      <c r="AK25" s="69"/>
      <c r="AL25" s="24"/>
    </row>
    <row r="26" spans="1:38" ht="12" customHeight="1" x14ac:dyDescent="0.4">
      <c r="A26" s="225"/>
      <c r="B26" s="225"/>
      <c r="C26" s="225"/>
      <c r="D26" s="229" t="s">
        <v>144</v>
      </c>
      <c r="E26" s="229"/>
      <c r="F26" s="229"/>
      <c r="G26" s="229"/>
      <c r="H26" s="229"/>
      <c r="I26" s="229"/>
      <c r="J26" s="229"/>
      <c r="K26" s="229"/>
      <c r="L26" s="229"/>
      <c r="M26" s="230"/>
      <c r="N26" s="67" t="s">
        <v>103</v>
      </c>
      <c r="O26" s="68">
        <v>238407.65</v>
      </c>
      <c r="P26" s="236" t="s">
        <v>143</v>
      </c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7"/>
      <c r="AK26" s="69"/>
      <c r="AL26" s="24"/>
    </row>
    <row r="27" spans="1:38" ht="12" customHeight="1" x14ac:dyDescent="0.4">
      <c r="A27" s="225"/>
      <c r="B27" s="225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6"/>
      <c r="N27" s="67"/>
      <c r="O27" s="68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6"/>
      <c r="AK27" s="69"/>
      <c r="AL27" s="24"/>
    </row>
    <row r="28" spans="1:38" ht="12" customHeight="1" x14ac:dyDescent="0.4">
      <c r="A28" s="225"/>
      <c r="B28" s="225"/>
      <c r="C28" s="229" t="s">
        <v>109</v>
      </c>
      <c r="D28" s="229"/>
      <c r="E28" s="229"/>
      <c r="F28" s="229"/>
      <c r="G28" s="229"/>
      <c r="H28" s="229"/>
      <c r="I28" s="229"/>
      <c r="J28" s="229"/>
      <c r="K28" s="229"/>
      <c r="L28" s="229"/>
      <c r="M28" s="230"/>
      <c r="N28" s="67" t="s">
        <v>103</v>
      </c>
      <c r="O28" s="68">
        <v>87997.48</v>
      </c>
      <c r="P28" s="227" t="s">
        <v>142</v>
      </c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8"/>
      <c r="AK28" s="69" t="s">
        <v>100</v>
      </c>
      <c r="AL28" s="24">
        <v>12989344</v>
      </c>
    </row>
    <row r="29" spans="1:38" ht="12" customHeight="1" x14ac:dyDescent="0.4">
      <c r="A29" s="225"/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6"/>
      <c r="N29" s="67"/>
      <c r="O29" s="68"/>
      <c r="P29" s="227" t="s">
        <v>141</v>
      </c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8"/>
      <c r="AK29" s="69" t="s">
        <v>100</v>
      </c>
      <c r="AL29" s="24">
        <v>4800000</v>
      </c>
    </row>
    <row r="30" spans="1:38" ht="12" customHeight="1" x14ac:dyDescent="0.4">
      <c r="A30" s="52"/>
      <c r="B30" s="229" t="s">
        <v>140</v>
      </c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30"/>
      <c r="N30" s="67" t="s">
        <v>103</v>
      </c>
      <c r="O30" s="68">
        <v>889403.55</v>
      </c>
      <c r="P30" s="227" t="s">
        <v>139</v>
      </c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8"/>
      <c r="AK30" s="69" t="s">
        <v>100</v>
      </c>
      <c r="AL30" s="24">
        <v>27427</v>
      </c>
    </row>
    <row r="31" spans="1:38" ht="12" customHeight="1" x14ac:dyDescent="0.4">
      <c r="A31" s="225"/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6"/>
      <c r="N31" s="67"/>
      <c r="O31" s="68"/>
      <c r="P31" s="227" t="s">
        <v>138</v>
      </c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8"/>
      <c r="AK31" s="69" t="s">
        <v>100</v>
      </c>
      <c r="AL31" s="24">
        <v>84353</v>
      </c>
    </row>
    <row r="32" spans="1:38" ht="12" customHeight="1" x14ac:dyDescent="0.4">
      <c r="A32" s="225"/>
      <c r="B32" s="225"/>
      <c r="C32" s="229" t="s">
        <v>107</v>
      </c>
      <c r="D32" s="229"/>
      <c r="E32" s="229"/>
      <c r="F32" s="229"/>
      <c r="G32" s="229"/>
      <c r="H32" s="229"/>
      <c r="I32" s="229"/>
      <c r="J32" s="229"/>
      <c r="K32" s="229"/>
      <c r="L32" s="229"/>
      <c r="M32" s="230"/>
      <c r="N32" s="67" t="s">
        <v>103</v>
      </c>
      <c r="O32" s="68">
        <v>881607.21</v>
      </c>
      <c r="P32" s="227" t="s">
        <v>137</v>
      </c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8"/>
      <c r="AK32" s="69" t="s">
        <v>100</v>
      </c>
      <c r="AL32" s="24">
        <v>410000</v>
      </c>
    </row>
    <row r="33" spans="1:38" ht="12" customHeight="1" x14ac:dyDescent="0.4">
      <c r="A33" s="225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6"/>
      <c r="N33" s="67"/>
      <c r="O33" s="68"/>
      <c r="P33" s="227" t="s">
        <v>136</v>
      </c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8"/>
      <c r="AK33" s="69" t="s">
        <v>100</v>
      </c>
      <c r="AL33" s="24">
        <v>1471127</v>
      </c>
    </row>
    <row r="34" spans="1:38" ht="12" customHeight="1" x14ac:dyDescent="0.4">
      <c r="A34" s="225"/>
      <c r="B34" s="225"/>
      <c r="C34" s="225"/>
      <c r="D34" s="229" t="s">
        <v>135</v>
      </c>
      <c r="E34" s="229"/>
      <c r="F34" s="229"/>
      <c r="G34" s="229"/>
      <c r="H34" s="229"/>
      <c r="I34" s="229"/>
      <c r="J34" s="229"/>
      <c r="K34" s="229"/>
      <c r="L34" s="229"/>
      <c r="M34" s="230"/>
      <c r="N34" s="67" t="s">
        <v>103</v>
      </c>
      <c r="O34" s="68">
        <v>23521.1</v>
      </c>
      <c r="P34" s="227" t="s">
        <v>134</v>
      </c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8"/>
      <c r="AK34" s="69" t="s">
        <v>100</v>
      </c>
      <c r="AL34" s="24">
        <v>75458</v>
      </c>
    </row>
    <row r="35" spans="1:38" ht="12" customHeight="1" x14ac:dyDescent="0.4">
      <c r="A35" s="225"/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6"/>
      <c r="N35" s="67"/>
      <c r="O35" s="68"/>
      <c r="P35" s="227" t="s">
        <v>133</v>
      </c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8"/>
      <c r="AK35" s="69" t="s">
        <v>100</v>
      </c>
      <c r="AL35" s="24">
        <v>122884</v>
      </c>
    </row>
    <row r="36" spans="1:38" ht="12" customHeight="1" x14ac:dyDescent="0.4">
      <c r="A36" s="225"/>
      <c r="B36" s="225"/>
      <c r="C36" s="225"/>
      <c r="D36" s="229" t="s">
        <v>132</v>
      </c>
      <c r="E36" s="229"/>
      <c r="F36" s="229"/>
      <c r="G36" s="229"/>
      <c r="H36" s="229"/>
      <c r="I36" s="229"/>
      <c r="J36" s="229"/>
      <c r="K36" s="229"/>
      <c r="L36" s="229"/>
      <c r="M36" s="230"/>
      <c r="N36" s="67" t="s">
        <v>103</v>
      </c>
      <c r="O36" s="68">
        <v>105209.96</v>
      </c>
      <c r="P36" s="227" t="s">
        <v>131</v>
      </c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8"/>
      <c r="AK36" s="69" t="s">
        <v>100</v>
      </c>
      <c r="AL36" s="24">
        <v>2248000</v>
      </c>
    </row>
    <row r="37" spans="1:38" ht="12" customHeight="1" x14ac:dyDescent="0.4">
      <c r="A37" s="225"/>
      <c r="B37" s="225"/>
      <c r="C37" s="225"/>
      <c r="D37" s="225"/>
      <c r="E37" s="229" t="s">
        <v>130</v>
      </c>
      <c r="F37" s="229"/>
      <c r="G37" s="229"/>
      <c r="H37" s="229"/>
      <c r="I37" s="229"/>
      <c r="J37" s="229"/>
      <c r="K37" s="229"/>
      <c r="L37" s="229"/>
      <c r="M37" s="229"/>
      <c r="N37" s="67" t="s">
        <v>103</v>
      </c>
      <c r="O37" s="68">
        <v>20753.580000000002</v>
      </c>
      <c r="P37" s="227" t="s">
        <v>129</v>
      </c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8"/>
      <c r="AK37" s="69" t="s">
        <v>100</v>
      </c>
      <c r="AL37" s="24">
        <v>49954</v>
      </c>
    </row>
    <row r="38" spans="1:38" ht="12" customHeight="1" x14ac:dyDescent="0.4">
      <c r="A38" s="225"/>
      <c r="B38" s="225"/>
      <c r="C38" s="225"/>
      <c r="D38" s="225"/>
      <c r="E38" s="229" t="s">
        <v>118</v>
      </c>
      <c r="F38" s="229"/>
      <c r="G38" s="229"/>
      <c r="H38" s="229"/>
      <c r="I38" s="229"/>
      <c r="J38" s="229"/>
      <c r="K38" s="229"/>
      <c r="L38" s="229"/>
      <c r="M38" s="229"/>
      <c r="N38" s="67" t="s">
        <v>103</v>
      </c>
      <c r="O38" s="68">
        <v>84456.38</v>
      </c>
      <c r="P38" s="227" t="s">
        <v>128</v>
      </c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8"/>
      <c r="AK38" s="69" t="s">
        <v>100</v>
      </c>
      <c r="AL38" s="24">
        <v>55577</v>
      </c>
    </row>
    <row r="39" spans="1:38" ht="12" customHeight="1" x14ac:dyDescent="0.4">
      <c r="A39" s="225"/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6"/>
      <c r="N39" s="67"/>
      <c r="O39" s="68"/>
      <c r="P39" s="227" t="s">
        <v>127</v>
      </c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8"/>
      <c r="AK39" s="69" t="s">
        <v>100</v>
      </c>
      <c r="AL39" s="24">
        <v>10000</v>
      </c>
    </row>
    <row r="40" spans="1:38" ht="12" customHeight="1" x14ac:dyDescent="0.4">
      <c r="A40" s="225"/>
      <c r="B40" s="225"/>
      <c r="C40" s="225"/>
      <c r="D40" s="229" t="s">
        <v>126</v>
      </c>
      <c r="E40" s="229"/>
      <c r="F40" s="229"/>
      <c r="G40" s="229"/>
      <c r="H40" s="229"/>
      <c r="I40" s="229"/>
      <c r="J40" s="229"/>
      <c r="K40" s="229"/>
      <c r="L40" s="229"/>
      <c r="M40" s="230"/>
      <c r="N40" s="67" t="s">
        <v>103</v>
      </c>
      <c r="O40" s="68">
        <v>752876.15</v>
      </c>
      <c r="P40" s="227" t="s">
        <v>125</v>
      </c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8"/>
      <c r="AK40" s="69" t="s">
        <v>100</v>
      </c>
      <c r="AL40" s="24">
        <v>2469533</v>
      </c>
    </row>
    <row r="41" spans="1:38" ht="12" customHeight="1" x14ac:dyDescent="0.4">
      <c r="A41" s="225"/>
      <c r="B41" s="225"/>
      <c r="C41" s="225"/>
      <c r="D41" s="225"/>
      <c r="E41" s="229" t="s">
        <v>124</v>
      </c>
      <c r="F41" s="229"/>
      <c r="G41" s="229"/>
      <c r="H41" s="229"/>
      <c r="I41" s="229"/>
      <c r="J41" s="229"/>
      <c r="K41" s="229"/>
      <c r="L41" s="229"/>
      <c r="M41" s="229"/>
      <c r="N41" s="67" t="s">
        <v>103</v>
      </c>
      <c r="O41" s="68">
        <v>509280.85</v>
      </c>
      <c r="P41" s="227" t="s">
        <v>123</v>
      </c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28"/>
      <c r="AK41" s="69" t="s">
        <v>100</v>
      </c>
      <c r="AL41" s="24">
        <v>121775</v>
      </c>
    </row>
    <row r="42" spans="1:38" ht="12" customHeight="1" x14ac:dyDescent="0.4">
      <c r="A42" s="225"/>
      <c r="B42" s="225"/>
      <c r="C42" s="225"/>
      <c r="D42" s="225"/>
      <c r="E42" s="229" t="s">
        <v>122</v>
      </c>
      <c r="F42" s="229"/>
      <c r="G42" s="229"/>
      <c r="H42" s="229"/>
      <c r="I42" s="229"/>
      <c r="J42" s="229"/>
      <c r="K42" s="229"/>
      <c r="L42" s="229"/>
      <c r="M42" s="229"/>
      <c r="N42" s="67" t="s">
        <v>103</v>
      </c>
      <c r="O42" s="68">
        <v>84254.59</v>
      </c>
      <c r="P42" s="227" t="s">
        <v>121</v>
      </c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8"/>
      <c r="AK42" s="69" t="s">
        <v>100</v>
      </c>
      <c r="AL42" s="24">
        <v>1831820</v>
      </c>
    </row>
    <row r="43" spans="1:38" ht="12" customHeight="1" x14ac:dyDescent="0.4">
      <c r="A43" s="225"/>
      <c r="B43" s="225"/>
      <c r="C43" s="225"/>
      <c r="D43" s="225"/>
      <c r="E43" s="229" t="s">
        <v>120</v>
      </c>
      <c r="F43" s="229"/>
      <c r="G43" s="229"/>
      <c r="H43" s="229"/>
      <c r="I43" s="229"/>
      <c r="J43" s="229"/>
      <c r="K43" s="229"/>
      <c r="L43" s="229"/>
      <c r="M43" s="229"/>
      <c r="N43" s="67" t="s">
        <v>103</v>
      </c>
      <c r="O43" s="68">
        <v>15363.25</v>
      </c>
      <c r="P43" s="227" t="s">
        <v>119</v>
      </c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8"/>
      <c r="AK43" s="69" t="s">
        <v>100</v>
      </c>
      <c r="AL43" s="24">
        <v>53160</v>
      </c>
    </row>
    <row r="44" spans="1:38" ht="12" customHeight="1" x14ac:dyDescent="0.4">
      <c r="A44" s="225"/>
      <c r="B44" s="225"/>
      <c r="C44" s="225"/>
      <c r="D44" s="225"/>
      <c r="E44" s="229" t="s">
        <v>118</v>
      </c>
      <c r="F44" s="229"/>
      <c r="G44" s="229"/>
      <c r="H44" s="229"/>
      <c r="I44" s="229"/>
      <c r="J44" s="229"/>
      <c r="K44" s="229"/>
      <c r="L44" s="229"/>
      <c r="M44" s="229"/>
      <c r="N44" s="67" t="s">
        <v>103</v>
      </c>
      <c r="O44" s="68">
        <v>143977.46</v>
      </c>
      <c r="P44" s="227" t="s">
        <v>117</v>
      </c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8"/>
      <c r="AK44" s="69" t="s">
        <v>100</v>
      </c>
      <c r="AL44" s="24">
        <v>102518</v>
      </c>
    </row>
    <row r="45" spans="1:38" ht="12" customHeight="1" x14ac:dyDescent="0.4">
      <c r="A45" s="225"/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6"/>
      <c r="N45" s="67"/>
      <c r="O45" s="68"/>
      <c r="P45" s="227" t="s">
        <v>116</v>
      </c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8"/>
      <c r="AK45" s="69" t="s">
        <v>100</v>
      </c>
      <c r="AL45" s="24">
        <v>4072</v>
      </c>
    </row>
    <row r="46" spans="1:38" ht="12" customHeight="1" x14ac:dyDescent="0.4">
      <c r="A46" s="20"/>
      <c r="B46" s="20"/>
      <c r="C46" s="229" t="s">
        <v>109</v>
      </c>
      <c r="D46" s="229"/>
      <c r="E46" s="229"/>
      <c r="F46" s="229"/>
      <c r="G46" s="229"/>
      <c r="H46" s="229"/>
      <c r="I46" s="229"/>
      <c r="J46" s="229"/>
      <c r="K46" s="229"/>
      <c r="L46" s="229"/>
      <c r="M46" s="230"/>
      <c r="N46" s="67" t="s">
        <v>103</v>
      </c>
      <c r="O46" s="68">
        <v>7796.34</v>
      </c>
      <c r="P46" s="233" t="s">
        <v>115</v>
      </c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4" t="s">
        <v>100</v>
      </c>
      <c r="AL46" s="235">
        <v>762265</v>
      </c>
    </row>
    <row r="47" spans="1:38" ht="12" customHeight="1" x14ac:dyDescent="0.4">
      <c r="A47" s="225"/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6"/>
      <c r="N47" s="67"/>
      <c r="O47" s="68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4"/>
      <c r="AL47" s="235"/>
    </row>
    <row r="48" spans="1:38" ht="12" customHeight="1" x14ac:dyDescent="0.4">
      <c r="A48" s="229" t="s">
        <v>114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30"/>
      <c r="N48" s="67" t="s">
        <v>103</v>
      </c>
      <c r="O48" s="68">
        <v>213875.02</v>
      </c>
      <c r="P48" s="227" t="s">
        <v>113</v>
      </c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8"/>
      <c r="AK48" s="69" t="s">
        <v>100</v>
      </c>
      <c r="AL48" s="24">
        <v>18361</v>
      </c>
    </row>
    <row r="49" spans="1:38" ht="12" customHeight="1" x14ac:dyDescent="0.4">
      <c r="A49" s="225"/>
      <c r="B49" s="225"/>
      <c r="C49" s="225"/>
      <c r="D49" s="225"/>
      <c r="E49" s="225"/>
      <c r="F49" s="225"/>
      <c r="G49" s="225"/>
      <c r="H49" s="225"/>
      <c r="I49" s="225"/>
      <c r="J49" s="225"/>
      <c r="K49" s="225"/>
      <c r="L49" s="225"/>
      <c r="M49" s="226"/>
      <c r="N49" s="67"/>
      <c r="O49" s="68"/>
      <c r="P49" s="227" t="s">
        <v>112</v>
      </c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8"/>
      <c r="AK49" s="69" t="s">
        <v>100</v>
      </c>
      <c r="AL49" s="24">
        <v>27369</v>
      </c>
    </row>
    <row r="50" spans="1:38" ht="12" customHeight="1" x14ac:dyDescent="0.4">
      <c r="A50" s="225"/>
      <c r="B50" s="225"/>
      <c r="C50" s="229" t="s">
        <v>111</v>
      </c>
      <c r="D50" s="229"/>
      <c r="E50" s="229"/>
      <c r="F50" s="229"/>
      <c r="G50" s="229"/>
      <c r="H50" s="229"/>
      <c r="I50" s="229"/>
      <c r="J50" s="229"/>
      <c r="K50" s="229"/>
      <c r="L50" s="229"/>
      <c r="M50" s="230"/>
      <c r="N50" s="67" t="s">
        <v>103</v>
      </c>
      <c r="O50" s="68">
        <v>213875.02</v>
      </c>
      <c r="P50" s="67" t="s">
        <v>110</v>
      </c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70"/>
      <c r="AK50" s="69" t="s">
        <v>100</v>
      </c>
      <c r="AL50" s="24">
        <v>73283</v>
      </c>
    </row>
    <row r="51" spans="1:38" ht="12" customHeight="1" x14ac:dyDescent="0.4">
      <c r="A51" s="225"/>
      <c r="B51" s="225"/>
      <c r="C51" s="225"/>
      <c r="D51" s="229" t="s">
        <v>109</v>
      </c>
      <c r="E51" s="229"/>
      <c r="F51" s="229"/>
      <c r="G51" s="229"/>
      <c r="H51" s="229"/>
      <c r="I51" s="229"/>
      <c r="J51" s="229"/>
      <c r="K51" s="229"/>
      <c r="L51" s="229"/>
      <c r="M51" s="230"/>
      <c r="N51" s="67" t="s">
        <v>103</v>
      </c>
      <c r="O51" s="68">
        <v>0</v>
      </c>
      <c r="P51" s="67" t="s">
        <v>108</v>
      </c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70"/>
      <c r="AK51" s="69" t="s">
        <v>100</v>
      </c>
      <c r="AL51" s="24">
        <v>6705291</v>
      </c>
    </row>
    <row r="52" spans="1:38" ht="12" customHeight="1" x14ac:dyDescent="0.4">
      <c r="A52" s="225"/>
      <c r="B52" s="225"/>
      <c r="C52" s="225"/>
      <c r="D52" s="229" t="s">
        <v>107</v>
      </c>
      <c r="E52" s="229"/>
      <c r="F52" s="229"/>
      <c r="G52" s="229"/>
      <c r="H52" s="229"/>
      <c r="I52" s="229"/>
      <c r="J52" s="229"/>
      <c r="K52" s="229"/>
      <c r="L52" s="229"/>
      <c r="M52" s="230"/>
      <c r="N52" s="67" t="s">
        <v>103</v>
      </c>
      <c r="O52" s="68">
        <v>213875.02</v>
      </c>
      <c r="P52" s="231" t="s">
        <v>106</v>
      </c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2"/>
      <c r="AK52" s="69" t="s">
        <v>100</v>
      </c>
      <c r="AL52" s="24">
        <v>139191</v>
      </c>
    </row>
    <row r="53" spans="1:38" ht="12" customHeight="1" x14ac:dyDescent="0.4">
      <c r="A53" s="225"/>
      <c r="B53" s="225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30"/>
      <c r="N53" s="67"/>
      <c r="O53" s="68"/>
      <c r="P53" s="223" t="s">
        <v>105</v>
      </c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  <c r="AJ53" s="224"/>
      <c r="AK53" s="66" t="s">
        <v>100</v>
      </c>
      <c r="AL53" s="65">
        <v>10509</v>
      </c>
    </row>
    <row r="54" spans="1:38" ht="12" customHeight="1" x14ac:dyDescent="0.4">
      <c r="A54" s="20"/>
      <c r="B54" s="20"/>
      <c r="C54" s="229" t="s">
        <v>104</v>
      </c>
      <c r="D54" s="229"/>
      <c r="E54" s="229"/>
      <c r="F54" s="229"/>
      <c r="G54" s="229"/>
      <c r="H54" s="229"/>
      <c r="I54" s="229"/>
      <c r="J54" s="229"/>
      <c r="K54" s="229"/>
      <c r="L54" s="229"/>
      <c r="M54" s="230"/>
      <c r="N54" s="67" t="s">
        <v>103</v>
      </c>
      <c r="O54" s="68">
        <v>0</v>
      </c>
      <c r="P54" s="223" t="s">
        <v>102</v>
      </c>
      <c r="Q54" s="223"/>
      <c r="R54" s="223"/>
      <c r="S54" s="223"/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4"/>
      <c r="AK54" s="66" t="s">
        <v>100</v>
      </c>
      <c r="AL54" s="65">
        <v>54870</v>
      </c>
    </row>
    <row r="55" spans="1:38" ht="12" customHeight="1" x14ac:dyDescent="0.4">
      <c r="A55" s="225"/>
      <c r="B55" s="225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6"/>
      <c r="N55" s="67"/>
      <c r="O55" s="63"/>
      <c r="P55" s="223" t="s">
        <v>101</v>
      </c>
      <c r="Q55" s="223"/>
      <c r="R55" s="223"/>
      <c r="S55" s="223"/>
      <c r="T55" s="223"/>
      <c r="U55" s="223"/>
      <c r="V55" s="223"/>
      <c r="W55" s="223"/>
      <c r="X55" s="223"/>
      <c r="Y55" s="223"/>
      <c r="Z55" s="223"/>
      <c r="AA55" s="223"/>
      <c r="AB55" s="223"/>
      <c r="AC55" s="223"/>
      <c r="AD55" s="223"/>
      <c r="AE55" s="223"/>
      <c r="AF55" s="223"/>
      <c r="AG55" s="223"/>
      <c r="AH55" s="223"/>
      <c r="AI55" s="223"/>
      <c r="AJ55" s="224"/>
      <c r="AK55" s="66" t="s">
        <v>100</v>
      </c>
      <c r="AL55" s="65">
        <v>132440</v>
      </c>
    </row>
    <row r="56" spans="1:38" ht="12" customHeight="1" x14ac:dyDescent="0.4">
      <c r="A56" s="225"/>
      <c r="B56" s="225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6"/>
      <c r="N56" s="64"/>
      <c r="O56" s="63"/>
      <c r="P56" s="221"/>
      <c r="Q56" s="221"/>
      <c r="R56" s="221"/>
      <c r="S56" s="221"/>
      <c r="T56" s="221"/>
      <c r="U56" s="221"/>
      <c r="V56" s="221"/>
      <c r="W56" s="221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222"/>
      <c r="AK56" s="62"/>
      <c r="AL56" s="61"/>
    </row>
    <row r="57" spans="1:38" ht="12" customHeight="1" x14ac:dyDescent="0.4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64"/>
      <c r="O57" s="63"/>
      <c r="P57" s="221"/>
      <c r="Q57" s="221"/>
      <c r="R57" s="221"/>
      <c r="S57" s="221"/>
      <c r="T57" s="221"/>
      <c r="U57" s="221"/>
      <c r="V57" s="221"/>
      <c r="W57" s="221"/>
      <c r="X57" s="221"/>
      <c r="Y57" s="221"/>
      <c r="Z57" s="221"/>
      <c r="AA57" s="221"/>
      <c r="AB57" s="221"/>
      <c r="AC57" s="221"/>
      <c r="AD57" s="221"/>
      <c r="AE57" s="221"/>
      <c r="AF57" s="221"/>
      <c r="AG57" s="221"/>
      <c r="AH57" s="221"/>
      <c r="AI57" s="221"/>
      <c r="AJ57" s="222"/>
      <c r="AK57" s="62"/>
      <c r="AL57" s="61"/>
    </row>
    <row r="58" spans="1:38" ht="12" customHeight="1" x14ac:dyDescent="0.4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59"/>
      <c r="O58" s="58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6"/>
      <c r="AK58" s="55"/>
      <c r="AL58" s="32"/>
    </row>
    <row r="59" spans="1:38" ht="12" customHeight="1" x14ac:dyDescent="0.4">
      <c r="A59" s="54" t="s">
        <v>99</v>
      </c>
      <c r="B59" s="20"/>
      <c r="C59" s="20"/>
      <c r="D59" s="20"/>
      <c r="E59" s="5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53"/>
      <c r="AA59" s="53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1:38" ht="12" customHeight="1" x14ac:dyDescent="0.4">
      <c r="A60" s="20" t="s">
        <v>98</v>
      </c>
      <c r="B60" s="20"/>
      <c r="C60" s="20"/>
      <c r="D60" s="20"/>
      <c r="E60" s="52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</row>
    <row r="61" spans="1:38" ht="12" customHeight="1" x14ac:dyDescent="0.4"/>
    <row r="62" spans="1:38" ht="12" customHeight="1" x14ac:dyDescent="0.4"/>
  </sheetData>
  <mergeCells count="140">
    <mergeCell ref="A1:AL2"/>
    <mergeCell ref="A3:AL3"/>
    <mergeCell ref="A4:M7"/>
    <mergeCell ref="N4:N7"/>
    <mergeCell ref="O4:O5"/>
    <mergeCell ref="P4:AJ7"/>
    <mergeCell ref="AK4:AK7"/>
    <mergeCell ref="AL4:AL5"/>
    <mergeCell ref="O6:O7"/>
    <mergeCell ref="AL6:AL7"/>
    <mergeCell ref="B12:M12"/>
    <mergeCell ref="P12:R12"/>
    <mergeCell ref="S12:AJ12"/>
    <mergeCell ref="A9:M9"/>
    <mergeCell ref="A10:M10"/>
    <mergeCell ref="A8:M8"/>
    <mergeCell ref="P10:Q10"/>
    <mergeCell ref="R10:AJ10"/>
    <mergeCell ref="A11:M11"/>
    <mergeCell ref="P11:AJ11"/>
    <mergeCell ref="P8:AJ8"/>
    <mergeCell ref="A15:M15"/>
    <mergeCell ref="P15:AJ15"/>
    <mergeCell ref="A14:B14"/>
    <mergeCell ref="C14:M14"/>
    <mergeCell ref="P14:R14"/>
    <mergeCell ref="S14:AJ14"/>
    <mergeCell ref="A13:M13"/>
    <mergeCell ref="P13:R13"/>
    <mergeCell ref="S13:AJ13"/>
    <mergeCell ref="A19:C19"/>
    <mergeCell ref="D19:M19"/>
    <mergeCell ref="P19:AJ19"/>
    <mergeCell ref="A18:C18"/>
    <mergeCell ref="D18:M18"/>
    <mergeCell ref="P18:AJ18"/>
    <mergeCell ref="A17:M17"/>
    <mergeCell ref="P17:AJ17"/>
    <mergeCell ref="A16:C16"/>
    <mergeCell ref="D16:M16"/>
    <mergeCell ref="P16:Q16"/>
    <mergeCell ref="R16:AJ16"/>
    <mergeCell ref="A21:M21"/>
    <mergeCell ref="P21:AJ21"/>
    <mergeCell ref="A20:C20"/>
    <mergeCell ref="D20:M20"/>
    <mergeCell ref="Q20:AJ20"/>
    <mergeCell ref="A23:C23"/>
    <mergeCell ref="D23:M23"/>
    <mergeCell ref="P23:Q23"/>
    <mergeCell ref="R23:AJ23"/>
    <mergeCell ref="A22:B22"/>
    <mergeCell ref="C22:M22"/>
    <mergeCell ref="P22:Q22"/>
    <mergeCell ref="R22:AJ22"/>
    <mergeCell ref="A25:C25"/>
    <mergeCell ref="D25:M25"/>
    <mergeCell ref="P25:AJ25"/>
    <mergeCell ref="A24:C24"/>
    <mergeCell ref="D24:M24"/>
    <mergeCell ref="P24:Q24"/>
    <mergeCell ref="R24:AJ24"/>
    <mergeCell ref="P34:AJ34"/>
    <mergeCell ref="A27:M27"/>
    <mergeCell ref="P27:AJ27"/>
    <mergeCell ref="A26:C26"/>
    <mergeCell ref="D26:M26"/>
    <mergeCell ref="P26:AJ26"/>
    <mergeCell ref="A29:M29"/>
    <mergeCell ref="P29:AJ29"/>
    <mergeCell ref="A28:B28"/>
    <mergeCell ref="C28:M28"/>
    <mergeCell ref="P28:AJ28"/>
    <mergeCell ref="A31:M31"/>
    <mergeCell ref="B30:M30"/>
    <mergeCell ref="P30:AJ30"/>
    <mergeCell ref="A33:M33"/>
    <mergeCell ref="P32:AJ32"/>
    <mergeCell ref="A32:B32"/>
    <mergeCell ref="C32:M32"/>
    <mergeCell ref="P31:AJ31"/>
    <mergeCell ref="P33:AJ33"/>
    <mergeCell ref="A34:C34"/>
    <mergeCell ref="D34:M34"/>
    <mergeCell ref="P41:AJ41"/>
    <mergeCell ref="A45:M45"/>
    <mergeCell ref="P43:AJ43"/>
    <mergeCell ref="A44:D44"/>
    <mergeCell ref="E44:M44"/>
    <mergeCell ref="P42:AJ42"/>
    <mergeCell ref="A39:M39"/>
    <mergeCell ref="P38:AJ38"/>
    <mergeCell ref="A41:D41"/>
    <mergeCell ref="E41:M41"/>
    <mergeCell ref="P40:AJ40"/>
    <mergeCell ref="A40:C40"/>
    <mergeCell ref="D40:M40"/>
    <mergeCell ref="P39:AJ39"/>
    <mergeCell ref="A37:D37"/>
    <mergeCell ref="E37:M37"/>
    <mergeCell ref="P36:AJ36"/>
    <mergeCell ref="A36:C36"/>
    <mergeCell ref="D36:M36"/>
    <mergeCell ref="P35:AJ35"/>
    <mergeCell ref="P37:AJ37"/>
    <mergeCell ref="A35:M35"/>
    <mergeCell ref="A38:D38"/>
    <mergeCell ref="E38:M38"/>
    <mergeCell ref="AK46:AK47"/>
    <mergeCell ref="AL46:AL47"/>
    <mergeCell ref="A49:M49"/>
    <mergeCell ref="C46:M46"/>
    <mergeCell ref="P48:AJ48"/>
    <mergeCell ref="A43:D43"/>
    <mergeCell ref="E43:M43"/>
    <mergeCell ref="A42:D42"/>
    <mergeCell ref="E42:M42"/>
    <mergeCell ref="P57:AJ57"/>
    <mergeCell ref="P56:AJ56"/>
    <mergeCell ref="P55:AJ55"/>
    <mergeCell ref="A56:M56"/>
    <mergeCell ref="A55:M55"/>
    <mergeCell ref="P53:AJ53"/>
    <mergeCell ref="A47:M47"/>
    <mergeCell ref="P45:AJ45"/>
    <mergeCell ref="P44:AJ44"/>
    <mergeCell ref="C54:M54"/>
    <mergeCell ref="P52:AJ52"/>
    <mergeCell ref="A53:B53"/>
    <mergeCell ref="C53:M53"/>
    <mergeCell ref="A52:C52"/>
    <mergeCell ref="D52:M52"/>
    <mergeCell ref="P54:AJ54"/>
    <mergeCell ref="A48:M48"/>
    <mergeCell ref="P46:AJ47"/>
    <mergeCell ref="A51:C51"/>
    <mergeCell ref="D51:M51"/>
    <mergeCell ref="P49:AJ49"/>
    <mergeCell ref="A50:B50"/>
    <mergeCell ref="C50:M50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showGridLines="0" zoomScaleNormal="100" zoomScaleSheetLayoutView="100" zoomScalePageLayoutView="85" workbookViewId="0">
      <selection sqref="A1:O2"/>
    </sheetView>
  </sheetViews>
  <sheetFormatPr defaultColWidth="7.5" defaultRowHeight="7.7" customHeight="1" x14ac:dyDescent="0.4"/>
  <cols>
    <col min="1" max="8" width="1.5" style="50" customWidth="1"/>
    <col min="9" max="9" width="12" style="50" customWidth="1"/>
    <col min="10" max="11" width="9" style="50" customWidth="1"/>
    <col min="12" max="12" width="12" style="50" customWidth="1"/>
    <col min="13" max="13" width="10.5" style="50" customWidth="1"/>
    <col min="14" max="14" width="9" style="50" customWidth="1"/>
    <col min="15" max="15" width="12" style="50" customWidth="1"/>
    <col min="16" max="16" width="9" style="50" customWidth="1"/>
    <col min="17" max="17" width="10.5" style="50" customWidth="1"/>
    <col min="18" max="18" width="12" style="50" customWidth="1"/>
    <col min="19" max="20" width="10.5" style="50" customWidth="1"/>
    <col min="21" max="21" width="12" style="50" customWidth="1"/>
    <col min="22" max="23" width="10.5" style="50" customWidth="1"/>
    <col min="24" max="16384" width="7.5" style="50"/>
  </cols>
  <sheetData>
    <row r="1" spans="1:23" ht="12" customHeight="1" x14ac:dyDescent="0.4">
      <c r="A1" s="252" t="s">
        <v>195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97"/>
      <c r="Q1" s="97"/>
      <c r="R1" s="97"/>
      <c r="S1" s="97"/>
      <c r="T1" s="97"/>
      <c r="U1" s="97"/>
      <c r="V1" s="97"/>
      <c r="W1" s="97"/>
    </row>
    <row r="2" spans="1:23" ht="12" customHeight="1" x14ac:dyDescent="0.4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97"/>
      <c r="Q2" s="97"/>
      <c r="R2" s="97"/>
      <c r="S2" s="97"/>
      <c r="T2" s="97"/>
      <c r="U2" s="97"/>
      <c r="V2" s="97"/>
      <c r="W2" s="97"/>
    </row>
    <row r="3" spans="1:23" ht="12" customHeight="1" x14ac:dyDescent="0.4">
      <c r="A3" s="96"/>
      <c r="B3" s="96"/>
      <c r="P3" s="96"/>
    </row>
    <row r="4" spans="1:23" ht="12" customHeight="1" x14ac:dyDescent="0.4">
      <c r="A4" s="253" t="s">
        <v>194</v>
      </c>
      <c r="B4" s="253"/>
      <c r="C4" s="253"/>
      <c r="D4" s="253"/>
      <c r="E4" s="253"/>
      <c r="F4" s="253"/>
      <c r="G4" s="253"/>
      <c r="H4" s="254"/>
      <c r="I4" s="95" t="s">
        <v>193</v>
      </c>
      <c r="J4" s="93">
        <v>30</v>
      </c>
      <c r="K4" s="92" t="s">
        <v>190</v>
      </c>
      <c r="L4" s="94" t="s">
        <v>191</v>
      </c>
      <c r="M4" s="93" t="s">
        <v>192</v>
      </c>
      <c r="N4" s="92" t="s">
        <v>190</v>
      </c>
      <c r="O4" s="94" t="s">
        <v>191</v>
      </c>
      <c r="P4" s="93">
        <v>2</v>
      </c>
      <c r="Q4" s="92" t="s">
        <v>190</v>
      </c>
      <c r="R4" s="94" t="s">
        <v>191</v>
      </c>
      <c r="S4" s="93">
        <v>3</v>
      </c>
      <c r="T4" s="92" t="s">
        <v>190</v>
      </c>
      <c r="U4" s="94" t="s">
        <v>191</v>
      </c>
      <c r="V4" s="93">
        <v>4</v>
      </c>
      <c r="W4" s="92" t="s">
        <v>190</v>
      </c>
    </row>
    <row r="5" spans="1:23" ht="12" customHeight="1" x14ac:dyDescent="0.4">
      <c r="A5" s="255"/>
      <c r="B5" s="255"/>
      <c r="C5" s="255"/>
      <c r="D5" s="255"/>
      <c r="E5" s="255"/>
      <c r="F5" s="255"/>
      <c r="G5" s="255"/>
      <c r="H5" s="256"/>
      <c r="I5" s="254" t="s">
        <v>189</v>
      </c>
      <c r="J5" s="259" t="s">
        <v>188</v>
      </c>
      <c r="K5" s="259" t="s">
        <v>187</v>
      </c>
      <c r="L5" s="261" t="s">
        <v>189</v>
      </c>
      <c r="M5" s="259" t="s">
        <v>188</v>
      </c>
      <c r="N5" s="259" t="s">
        <v>187</v>
      </c>
      <c r="O5" s="263" t="s">
        <v>189</v>
      </c>
      <c r="P5" s="265" t="s">
        <v>188</v>
      </c>
      <c r="Q5" s="259" t="s">
        <v>187</v>
      </c>
      <c r="R5" s="261" t="s">
        <v>189</v>
      </c>
      <c r="S5" s="267" t="s">
        <v>188</v>
      </c>
      <c r="T5" s="267" t="s">
        <v>187</v>
      </c>
      <c r="U5" s="261" t="s">
        <v>189</v>
      </c>
      <c r="V5" s="267" t="s">
        <v>188</v>
      </c>
      <c r="W5" s="259" t="s">
        <v>187</v>
      </c>
    </row>
    <row r="6" spans="1:23" ht="12" customHeight="1" x14ac:dyDescent="0.4">
      <c r="A6" s="255"/>
      <c r="B6" s="255"/>
      <c r="C6" s="255"/>
      <c r="D6" s="255"/>
      <c r="E6" s="255"/>
      <c r="F6" s="255"/>
      <c r="G6" s="255"/>
      <c r="H6" s="256"/>
      <c r="I6" s="256"/>
      <c r="J6" s="260"/>
      <c r="K6" s="260"/>
      <c r="L6" s="262"/>
      <c r="M6" s="260"/>
      <c r="N6" s="260"/>
      <c r="O6" s="264"/>
      <c r="P6" s="266"/>
      <c r="Q6" s="260"/>
      <c r="R6" s="262"/>
      <c r="S6" s="268"/>
      <c r="T6" s="268"/>
      <c r="U6" s="262"/>
      <c r="V6" s="268"/>
      <c r="W6" s="260"/>
    </row>
    <row r="7" spans="1:23" ht="12" customHeight="1" x14ac:dyDescent="0.4">
      <c r="A7" s="255"/>
      <c r="B7" s="255"/>
      <c r="C7" s="255"/>
      <c r="D7" s="255"/>
      <c r="E7" s="255"/>
      <c r="F7" s="255"/>
      <c r="G7" s="255"/>
      <c r="H7" s="256"/>
      <c r="I7" s="256"/>
      <c r="J7" s="260"/>
      <c r="K7" s="260"/>
      <c r="L7" s="262"/>
      <c r="M7" s="260"/>
      <c r="N7" s="260"/>
      <c r="O7" s="264"/>
      <c r="P7" s="266"/>
      <c r="Q7" s="260"/>
      <c r="R7" s="262"/>
      <c r="S7" s="268"/>
      <c r="T7" s="268"/>
      <c r="U7" s="262"/>
      <c r="V7" s="268"/>
      <c r="W7" s="260"/>
    </row>
    <row r="8" spans="1:23" ht="12" customHeight="1" x14ac:dyDescent="0.4">
      <c r="A8" s="257"/>
      <c r="B8" s="257"/>
      <c r="C8" s="257"/>
      <c r="D8" s="257"/>
      <c r="E8" s="257"/>
      <c r="F8" s="257"/>
      <c r="G8" s="257"/>
      <c r="H8" s="258"/>
      <c r="I8" s="91" t="s">
        <v>186</v>
      </c>
      <c r="J8" s="89" t="s">
        <v>185</v>
      </c>
      <c r="K8" s="89" t="s">
        <v>185</v>
      </c>
      <c r="L8" s="89" t="s">
        <v>186</v>
      </c>
      <c r="M8" s="86" t="s">
        <v>185</v>
      </c>
      <c r="N8" s="89" t="s">
        <v>185</v>
      </c>
      <c r="O8" s="89" t="s">
        <v>186</v>
      </c>
      <c r="P8" s="90" t="s">
        <v>185</v>
      </c>
      <c r="Q8" s="88" t="s">
        <v>185</v>
      </c>
      <c r="R8" s="89" t="s">
        <v>186</v>
      </c>
      <c r="S8" s="88" t="s">
        <v>185</v>
      </c>
      <c r="T8" s="88" t="s">
        <v>185</v>
      </c>
      <c r="U8" s="86" t="s">
        <v>186</v>
      </c>
      <c r="V8" s="87" t="s">
        <v>185</v>
      </c>
      <c r="W8" s="86" t="s">
        <v>185</v>
      </c>
    </row>
    <row r="9" spans="1:23" ht="21" customHeight="1" x14ac:dyDescent="0.4">
      <c r="A9" s="275" t="s">
        <v>17</v>
      </c>
      <c r="B9" s="275"/>
      <c r="C9" s="275"/>
      <c r="D9" s="275"/>
      <c r="E9" s="275"/>
      <c r="F9" s="275"/>
      <c r="G9" s="275"/>
      <c r="H9" s="276"/>
      <c r="I9" s="28">
        <v>69069424</v>
      </c>
      <c r="J9" s="28">
        <v>138984</v>
      </c>
      <c r="K9" s="28">
        <v>289817</v>
      </c>
      <c r="L9" s="28">
        <v>70496002</v>
      </c>
      <c r="M9" s="28">
        <v>141276</v>
      </c>
      <c r="N9" s="28">
        <v>291468</v>
      </c>
      <c r="O9" s="85">
        <v>70433573</v>
      </c>
      <c r="P9" s="85">
        <v>141343</v>
      </c>
      <c r="Q9" s="85">
        <v>288379</v>
      </c>
      <c r="R9" s="84">
        <v>69941255</v>
      </c>
      <c r="S9" s="84">
        <v>140701.67515273925</v>
      </c>
      <c r="T9" s="84">
        <v>284767.82108074654</v>
      </c>
      <c r="U9" s="84">
        <v>71755164</v>
      </c>
      <c r="V9" s="84">
        <v>144277</v>
      </c>
      <c r="W9" s="84">
        <v>288456</v>
      </c>
    </row>
    <row r="10" spans="1:23" ht="21" customHeight="1" x14ac:dyDescent="0.4">
      <c r="A10" s="269" t="s">
        <v>184</v>
      </c>
      <c r="B10" s="269"/>
      <c r="C10" s="269"/>
      <c r="D10" s="269"/>
      <c r="E10" s="269"/>
      <c r="F10" s="269"/>
      <c r="G10" s="269"/>
      <c r="H10" s="270"/>
      <c r="I10" s="20">
        <v>36453460</v>
      </c>
      <c r="J10" s="20">
        <v>73353</v>
      </c>
      <c r="K10" s="20">
        <v>152960</v>
      </c>
      <c r="L10" s="20">
        <v>37524759</v>
      </c>
      <c r="M10" s="20">
        <v>75201</v>
      </c>
      <c r="N10" s="17">
        <v>155148</v>
      </c>
      <c r="O10" s="20">
        <v>36751202</v>
      </c>
      <c r="P10" s="20">
        <v>73751</v>
      </c>
      <c r="Q10" s="20">
        <v>150472</v>
      </c>
      <c r="R10" s="82">
        <v>36629490</v>
      </c>
      <c r="S10" s="82">
        <v>73687.991486434024</v>
      </c>
      <c r="T10" s="82">
        <v>149138.01667698121</v>
      </c>
      <c r="U10" s="81">
        <v>37615805</v>
      </c>
      <c r="V10" s="81">
        <v>75634</v>
      </c>
      <c r="W10" s="81">
        <v>151216</v>
      </c>
    </row>
    <row r="11" spans="1:23" ht="21" customHeight="1" x14ac:dyDescent="0.4">
      <c r="A11" s="83"/>
      <c r="B11" s="269" t="s">
        <v>183</v>
      </c>
      <c r="C11" s="269"/>
      <c r="D11" s="269"/>
      <c r="E11" s="269"/>
      <c r="F11" s="269"/>
      <c r="G11" s="269"/>
      <c r="H11" s="270"/>
      <c r="I11" s="20">
        <v>32811418</v>
      </c>
      <c r="J11" s="20">
        <v>66024</v>
      </c>
      <c r="K11" s="20">
        <v>137678</v>
      </c>
      <c r="L11" s="20">
        <v>33909004</v>
      </c>
      <c r="M11" s="20">
        <v>67955</v>
      </c>
      <c r="N11" s="17">
        <v>140198</v>
      </c>
      <c r="O11" s="20">
        <v>33580609</v>
      </c>
      <c r="P11" s="20">
        <v>67388</v>
      </c>
      <c r="Q11" s="20">
        <v>137490</v>
      </c>
      <c r="R11" s="82">
        <v>33430210</v>
      </c>
      <c r="S11" s="82">
        <v>67251.960916455602</v>
      </c>
      <c r="T11" s="82">
        <v>136112.05661053385</v>
      </c>
      <c r="U11" s="81">
        <v>34168723</v>
      </c>
      <c r="V11" s="81">
        <v>68703</v>
      </c>
      <c r="W11" s="81">
        <v>137358</v>
      </c>
    </row>
    <row r="12" spans="1:23" ht="21" customHeight="1" x14ac:dyDescent="0.4">
      <c r="A12" s="83"/>
      <c r="B12" s="269" t="s">
        <v>182</v>
      </c>
      <c r="C12" s="269"/>
      <c r="D12" s="269"/>
      <c r="E12" s="269"/>
      <c r="F12" s="269"/>
      <c r="G12" s="269"/>
      <c r="H12" s="270"/>
      <c r="I12" s="20">
        <v>3642042</v>
      </c>
      <c r="J12" s="20">
        <v>7329</v>
      </c>
      <c r="K12" s="20">
        <v>15282</v>
      </c>
      <c r="L12" s="20">
        <v>3615755</v>
      </c>
      <c r="M12" s="20">
        <v>7246</v>
      </c>
      <c r="N12" s="17">
        <v>14949</v>
      </c>
      <c r="O12" s="20">
        <v>3170593</v>
      </c>
      <c r="P12" s="20">
        <v>6363</v>
      </c>
      <c r="Q12" s="20">
        <v>12981</v>
      </c>
      <c r="R12" s="82">
        <v>3199280</v>
      </c>
      <c r="S12" s="82">
        <v>6436.030569978414</v>
      </c>
      <c r="T12" s="82">
        <v>13025.960066447347</v>
      </c>
      <c r="U12" s="81">
        <v>3447082</v>
      </c>
      <c r="V12" s="81">
        <v>6931</v>
      </c>
      <c r="W12" s="81">
        <v>13857</v>
      </c>
    </row>
    <row r="13" spans="1:23" ht="21" customHeight="1" x14ac:dyDescent="0.4">
      <c r="A13" s="269" t="s">
        <v>181</v>
      </c>
      <c r="B13" s="269"/>
      <c r="C13" s="269"/>
      <c r="D13" s="269"/>
      <c r="E13" s="269"/>
      <c r="F13" s="269"/>
      <c r="G13" s="269"/>
      <c r="H13" s="270"/>
      <c r="I13" s="20">
        <v>24252234</v>
      </c>
      <c r="J13" s="20">
        <v>48801</v>
      </c>
      <c r="K13" s="20">
        <v>101763</v>
      </c>
      <c r="L13" s="20">
        <v>24459793</v>
      </c>
      <c r="M13" s="17">
        <v>49018</v>
      </c>
      <c r="N13" s="17">
        <v>101130</v>
      </c>
      <c r="O13" s="20">
        <v>25078233</v>
      </c>
      <c r="P13" s="20">
        <v>50326</v>
      </c>
      <c r="Q13" s="20">
        <v>102679</v>
      </c>
      <c r="R13" s="82">
        <v>24561814</v>
      </c>
      <c r="S13" s="82">
        <v>49411.3005920469</v>
      </c>
      <c r="T13" s="82">
        <v>100004.12853001531</v>
      </c>
      <c r="U13" s="81">
        <v>25104950</v>
      </c>
      <c r="V13" s="81">
        <v>50478</v>
      </c>
      <c r="W13" s="81">
        <v>100922</v>
      </c>
    </row>
    <row r="14" spans="1:23" ht="21" customHeight="1" x14ac:dyDescent="0.4">
      <c r="A14" s="269" t="s">
        <v>180</v>
      </c>
      <c r="B14" s="269"/>
      <c r="C14" s="269"/>
      <c r="D14" s="269"/>
      <c r="E14" s="269"/>
      <c r="F14" s="269"/>
      <c r="G14" s="269"/>
      <c r="H14" s="270"/>
      <c r="I14" s="20">
        <v>453445</v>
      </c>
      <c r="J14" s="20">
        <v>912</v>
      </c>
      <c r="K14" s="20">
        <v>1903</v>
      </c>
      <c r="L14" s="20">
        <v>479231</v>
      </c>
      <c r="M14" s="17">
        <v>960</v>
      </c>
      <c r="N14" s="17">
        <v>1981</v>
      </c>
      <c r="O14" s="20">
        <v>511996</v>
      </c>
      <c r="P14" s="20">
        <v>1027</v>
      </c>
      <c r="Q14" s="20">
        <v>2096</v>
      </c>
      <c r="R14" s="82">
        <v>538223</v>
      </c>
      <c r="S14" s="82">
        <v>1082.7497691560263</v>
      </c>
      <c r="T14" s="82">
        <v>2191.3903455913487</v>
      </c>
      <c r="U14" s="81">
        <v>574817</v>
      </c>
      <c r="V14" s="81">
        <v>1156</v>
      </c>
      <c r="W14" s="81">
        <v>2311</v>
      </c>
    </row>
    <row r="15" spans="1:23" ht="21" customHeight="1" x14ac:dyDescent="0.4">
      <c r="A15" s="269" t="s">
        <v>179</v>
      </c>
      <c r="B15" s="269"/>
      <c r="C15" s="269"/>
      <c r="D15" s="269"/>
      <c r="E15" s="269"/>
      <c r="F15" s="269"/>
      <c r="G15" s="269"/>
      <c r="H15" s="270"/>
      <c r="I15" s="20">
        <v>2735030</v>
      </c>
      <c r="J15" s="20">
        <v>5504</v>
      </c>
      <c r="K15" s="20">
        <v>11476</v>
      </c>
      <c r="L15" s="20">
        <v>2796089</v>
      </c>
      <c r="M15" s="17">
        <v>5603</v>
      </c>
      <c r="N15" s="17">
        <v>11561</v>
      </c>
      <c r="O15" s="20">
        <v>2804005</v>
      </c>
      <c r="P15" s="20">
        <v>5627</v>
      </c>
      <c r="Q15" s="20">
        <v>11481</v>
      </c>
      <c r="R15" s="82">
        <v>2979173</v>
      </c>
      <c r="S15" s="82">
        <v>5993.2386353349202</v>
      </c>
      <c r="T15" s="82">
        <v>12129.788117650891</v>
      </c>
      <c r="U15" s="81">
        <v>3117074</v>
      </c>
      <c r="V15" s="81">
        <v>6267</v>
      </c>
      <c r="W15" s="81">
        <v>12531</v>
      </c>
    </row>
    <row r="16" spans="1:23" ht="21" customHeight="1" x14ac:dyDescent="0.4">
      <c r="A16" s="271" t="s">
        <v>178</v>
      </c>
      <c r="B16" s="271"/>
      <c r="C16" s="271"/>
      <c r="D16" s="271"/>
      <c r="E16" s="271"/>
      <c r="F16" s="271"/>
      <c r="G16" s="271"/>
      <c r="H16" s="272"/>
      <c r="I16" s="17" t="s">
        <v>177</v>
      </c>
      <c r="J16" s="17" t="s">
        <v>177</v>
      </c>
      <c r="K16" s="17" t="s">
        <v>177</v>
      </c>
      <c r="L16" s="17" t="s">
        <v>177</v>
      </c>
      <c r="M16" s="17" t="s">
        <v>177</v>
      </c>
      <c r="N16" s="17" t="s">
        <v>177</v>
      </c>
      <c r="O16" s="17" t="s">
        <v>177</v>
      </c>
      <c r="P16" s="17" t="s">
        <v>177</v>
      </c>
      <c r="Q16" s="17" t="s">
        <v>177</v>
      </c>
      <c r="R16" s="81" t="s">
        <v>177</v>
      </c>
      <c r="S16" s="81" t="s">
        <v>177</v>
      </c>
      <c r="T16" s="81" t="s">
        <v>177</v>
      </c>
      <c r="U16" s="81" t="s">
        <v>176</v>
      </c>
      <c r="V16" s="81" t="s">
        <v>176</v>
      </c>
      <c r="W16" s="81" t="s">
        <v>176</v>
      </c>
    </row>
    <row r="17" spans="1:23" ht="21" customHeight="1" x14ac:dyDescent="0.4">
      <c r="A17" s="269" t="s">
        <v>175</v>
      </c>
      <c r="B17" s="269"/>
      <c r="C17" s="269"/>
      <c r="D17" s="269"/>
      <c r="E17" s="269"/>
      <c r="F17" s="269"/>
      <c r="G17" s="269"/>
      <c r="H17" s="270"/>
      <c r="I17" s="20">
        <v>1019152</v>
      </c>
      <c r="J17" s="20">
        <v>2051</v>
      </c>
      <c r="K17" s="20">
        <v>4276</v>
      </c>
      <c r="L17" s="20">
        <v>1027180</v>
      </c>
      <c r="M17" s="17">
        <v>2059</v>
      </c>
      <c r="N17" s="17">
        <v>4247</v>
      </c>
      <c r="O17" s="20">
        <v>1029171</v>
      </c>
      <c r="P17" s="20">
        <v>2065</v>
      </c>
      <c r="Q17" s="20">
        <v>4214</v>
      </c>
      <c r="R17" s="82">
        <v>1027660</v>
      </c>
      <c r="S17" s="82">
        <v>2067.356147490691</v>
      </c>
      <c r="T17" s="82">
        <v>4184.1470961857922</v>
      </c>
      <c r="U17" s="81">
        <v>1045788</v>
      </c>
      <c r="V17" s="81">
        <v>2103</v>
      </c>
      <c r="W17" s="81">
        <v>4204</v>
      </c>
    </row>
    <row r="18" spans="1:23" ht="21" customHeight="1" x14ac:dyDescent="0.4">
      <c r="A18" s="273" t="s">
        <v>174</v>
      </c>
      <c r="B18" s="273"/>
      <c r="C18" s="273"/>
      <c r="D18" s="273"/>
      <c r="E18" s="273"/>
      <c r="F18" s="273"/>
      <c r="G18" s="273"/>
      <c r="H18" s="274"/>
      <c r="I18" s="80">
        <v>4156103</v>
      </c>
      <c r="J18" s="80">
        <v>8363</v>
      </c>
      <c r="K18" s="80">
        <v>17439</v>
      </c>
      <c r="L18" s="80">
        <v>4208950</v>
      </c>
      <c r="M18" s="21">
        <v>8435</v>
      </c>
      <c r="N18" s="21">
        <v>17402</v>
      </c>
      <c r="O18" s="80">
        <v>4258966</v>
      </c>
      <c r="P18" s="80">
        <v>8547</v>
      </c>
      <c r="Q18" s="80">
        <v>17438</v>
      </c>
      <c r="R18" s="79">
        <v>4204895</v>
      </c>
      <c r="S18" s="79">
        <v>8459.0385222766945</v>
      </c>
      <c r="T18" s="79">
        <v>17120.350314322008</v>
      </c>
      <c r="U18" s="78">
        <v>4296731</v>
      </c>
      <c r="V18" s="78">
        <v>8639</v>
      </c>
      <c r="W18" s="78">
        <v>17273</v>
      </c>
    </row>
    <row r="19" spans="1:23" ht="12" customHeight="1" x14ac:dyDescent="0.4">
      <c r="A19" s="5" t="s">
        <v>173</v>
      </c>
    </row>
    <row r="20" spans="1:23" ht="12" customHeight="1" x14ac:dyDescent="0.4">
      <c r="A20" s="50" t="s">
        <v>172</v>
      </c>
    </row>
    <row r="21" spans="1:23" ht="12" customHeight="1" x14ac:dyDescent="0.4"/>
    <row r="22" spans="1:23" ht="12.75" x14ac:dyDescent="0.4"/>
    <row r="23" spans="1:23" ht="12.75" x14ac:dyDescent="0.4"/>
    <row r="24" spans="1:23" ht="12.75" x14ac:dyDescent="0.4"/>
    <row r="25" spans="1:23" ht="12.75" x14ac:dyDescent="0.4"/>
    <row r="26" spans="1:23" ht="12.75" x14ac:dyDescent="0.4"/>
    <row r="27" spans="1:23" ht="12.75" x14ac:dyDescent="0.4"/>
    <row r="28" spans="1:23" ht="12.75" x14ac:dyDescent="0.4"/>
    <row r="29" spans="1:23" ht="12.75" x14ac:dyDescent="0.4"/>
    <row r="30" spans="1:23" ht="12.75" x14ac:dyDescent="0.4"/>
    <row r="31" spans="1:23" ht="12.75" x14ac:dyDescent="0.4"/>
  </sheetData>
  <mergeCells count="27">
    <mergeCell ref="A9:H9"/>
    <mergeCell ref="A10:H10"/>
    <mergeCell ref="B11:H11"/>
    <mergeCell ref="B12:H12"/>
    <mergeCell ref="A13:H13"/>
    <mergeCell ref="A14:H14"/>
    <mergeCell ref="A15:H15"/>
    <mergeCell ref="A16:H16"/>
    <mergeCell ref="A17:H17"/>
    <mergeCell ref="A18:H18"/>
    <mergeCell ref="P5:P7"/>
    <mergeCell ref="W5:W7"/>
    <mergeCell ref="Q5:Q7"/>
    <mergeCell ref="R5:R7"/>
    <mergeCell ref="S5:S7"/>
    <mergeCell ref="T5:T7"/>
    <mergeCell ref="U5:U7"/>
    <mergeCell ref="V5:V7"/>
    <mergeCell ref="A1:O2"/>
    <mergeCell ref="A4:H8"/>
    <mergeCell ref="I5:I7"/>
    <mergeCell ref="J5:J7"/>
    <mergeCell ref="K5:K7"/>
    <mergeCell ref="L5:L7"/>
    <mergeCell ref="M5:M7"/>
    <mergeCell ref="N5:N7"/>
    <mergeCell ref="O5:O7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cellComments="asDisplayed" horizontalDpi="300" verticalDpi="300" r:id="rId1"/>
  <headerFooter differentOddEven="1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zoomScaleNormal="100" zoomScaleSheetLayoutView="100" zoomScalePageLayoutView="85" workbookViewId="0">
      <selection sqref="A1:D2"/>
    </sheetView>
  </sheetViews>
  <sheetFormatPr defaultColWidth="7.5" defaultRowHeight="7.7" customHeight="1" x14ac:dyDescent="0.4"/>
  <cols>
    <col min="1" max="2" width="21" style="50" customWidth="1"/>
    <col min="3" max="3" width="22.5" style="50" customWidth="1"/>
    <col min="4" max="4" width="21" style="50" customWidth="1"/>
    <col min="5" max="5" width="19.5" style="50" customWidth="1"/>
    <col min="6" max="6" width="22.625" style="50" customWidth="1"/>
    <col min="7" max="7" width="21" style="50" customWidth="1"/>
    <col min="8" max="8" width="22.5" style="50" customWidth="1"/>
    <col min="9" max="9" width="10.25" style="50" bestFit="1" customWidth="1"/>
    <col min="10" max="16384" width="7.5" style="50"/>
  </cols>
  <sheetData>
    <row r="1" spans="1:8" ht="12" customHeight="1" x14ac:dyDescent="0.4">
      <c r="A1" s="252" t="s">
        <v>217</v>
      </c>
      <c r="B1" s="252"/>
      <c r="C1" s="252"/>
      <c r="D1" s="252"/>
      <c r="E1" s="97"/>
      <c r="F1" s="97"/>
      <c r="G1" s="97"/>
      <c r="H1" s="97"/>
    </row>
    <row r="2" spans="1:8" ht="12" customHeight="1" x14ac:dyDescent="0.4">
      <c r="A2" s="252"/>
      <c r="B2" s="252"/>
      <c r="C2" s="252"/>
      <c r="D2" s="252"/>
      <c r="E2" s="97"/>
      <c r="F2" s="97"/>
      <c r="G2" s="97"/>
      <c r="H2" s="97"/>
    </row>
    <row r="3" spans="1:8" ht="10.5" customHeight="1" x14ac:dyDescent="0.4">
      <c r="A3" s="110"/>
      <c r="B3" s="110"/>
      <c r="C3" s="110"/>
      <c r="D3" s="110"/>
      <c r="E3" s="110"/>
      <c r="F3" s="110"/>
      <c r="G3" s="110"/>
      <c r="H3" s="110"/>
    </row>
    <row r="4" spans="1:8" ht="24" customHeight="1" x14ac:dyDescent="0.4">
      <c r="A4" s="196" t="s">
        <v>168</v>
      </c>
      <c r="B4" s="109" t="s">
        <v>216</v>
      </c>
      <c r="C4" s="15" t="s">
        <v>215</v>
      </c>
      <c r="D4" s="15" t="s">
        <v>214</v>
      </c>
      <c r="E4" s="108" t="s">
        <v>213</v>
      </c>
      <c r="F4" s="15" t="s">
        <v>212</v>
      </c>
      <c r="G4" s="15" t="s">
        <v>211</v>
      </c>
      <c r="H4" s="15" t="s">
        <v>210</v>
      </c>
    </row>
    <row r="5" spans="1:8" ht="12" customHeight="1" x14ac:dyDescent="0.4">
      <c r="A5" s="198"/>
      <c r="B5" s="107" t="s">
        <v>18</v>
      </c>
      <c r="C5" s="106" t="s">
        <v>18</v>
      </c>
      <c r="D5" s="106" t="s">
        <v>18</v>
      </c>
      <c r="E5" s="73" t="s">
        <v>18</v>
      </c>
      <c r="F5" s="105" t="s">
        <v>18</v>
      </c>
      <c r="G5" s="105" t="s">
        <v>18</v>
      </c>
      <c r="H5" s="105" t="s">
        <v>18</v>
      </c>
    </row>
    <row r="6" spans="1:8" ht="21" customHeight="1" x14ac:dyDescent="0.4">
      <c r="A6" s="11" t="s">
        <v>209</v>
      </c>
      <c r="B6" s="104">
        <v>120383898</v>
      </c>
      <c r="C6" s="104">
        <v>121657711</v>
      </c>
      <c r="D6" s="104">
        <v>121264914</v>
      </c>
      <c r="E6" s="103">
        <v>126065537</v>
      </c>
      <c r="F6" s="103">
        <v>11546700</v>
      </c>
      <c r="G6" s="104">
        <v>12650234</v>
      </c>
      <c r="H6" s="103">
        <v>124962003</v>
      </c>
    </row>
    <row r="7" spans="1:8" ht="21" customHeight="1" x14ac:dyDescent="0.4">
      <c r="A7" s="102" t="s">
        <v>208</v>
      </c>
      <c r="B7" s="100">
        <v>52419459</v>
      </c>
      <c r="C7" s="100">
        <v>53556686</v>
      </c>
      <c r="D7" s="100">
        <v>53287233</v>
      </c>
      <c r="E7" s="24">
        <v>55456469</v>
      </c>
      <c r="F7" s="24">
        <v>9406700</v>
      </c>
      <c r="G7" s="100">
        <v>6985758</v>
      </c>
      <c r="H7" s="24">
        <v>57877411</v>
      </c>
    </row>
    <row r="8" spans="1:8" ht="21" customHeight="1" x14ac:dyDescent="0.4">
      <c r="A8" s="101" t="s">
        <v>207</v>
      </c>
      <c r="B8" s="100">
        <v>65876</v>
      </c>
      <c r="C8" s="100">
        <v>170312</v>
      </c>
      <c r="D8" s="100">
        <v>538846</v>
      </c>
      <c r="E8" s="24">
        <v>1684167</v>
      </c>
      <c r="F8" s="24">
        <v>391400</v>
      </c>
      <c r="G8" s="100">
        <v>22677</v>
      </c>
      <c r="H8" s="24">
        <v>2052890</v>
      </c>
    </row>
    <row r="9" spans="1:8" ht="21" customHeight="1" x14ac:dyDescent="0.4">
      <c r="A9" s="101" t="s">
        <v>206</v>
      </c>
      <c r="B9" s="100">
        <v>5305062</v>
      </c>
      <c r="C9" s="100">
        <v>5369064</v>
      </c>
      <c r="D9" s="100">
        <v>5313001</v>
      </c>
      <c r="E9" s="24">
        <v>5151368</v>
      </c>
      <c r="F9" s="24">
        <v>462700</v>
      </c>
      <c r="G9" s="100">
        <v>703648</v>
      </c>
      <c r="H9" s="24">
        <v>4910420</v>
      </c>
    </row>
    <row r="10" spans="1:8" ht="21" customHeight="1" x14ac:dyDescent="0.4">
      <c r="A10" s="101" t="s">
        <v>205</v>
      </c>
      <c r="B10" s="100">
        <v>4349536</v>
      </c>
      <c r="C10" s="100">
        <v>5944117</v>
      </c>
      <c r="D10" s="100">
        <v>5744558</v>
      </c>
      <c r="E10" s="24">
        <v>6107533</v>
      </c>
      <c r="F10" s="24">
        <v>2062200</v>
      </c>
      <c r="G10" s="100">
        <v>515784</v>
      </c>
      <c r="H10" s="24">
        <v>7653949</v>
      </c>
    </row>
    <row r="11" spans="1:8" ht="21" customHeight="1" x14ac:dyDescent="0.4">
      <c r="A11" s="101" t="s">
        <v>204</v>
      </c>
      <c r="B11" s="100">
        <v>22655316</v>
      </c>
      <c r="C11" s="100">
        <v>22720559</v>
      </c>
      <c r="D11" s="100">
        <v>22490750</v>
      </c>
      <c r="E11" s="24">
        <v>22039938</v>
      </c>
      <c r="F11" s="24">
        <v>3333600</v>
      </c>
      <c r="G11" s="100">
        <v>3000053</v>
      </c>
      <c r="H11" s="24">
        <v>22373485</v>
      </c>
    </row>
    <row r="12" spans="1:8" ht="21" customHeight="1" x14ac:dyDescent="0.4">
      <c r="A12" s="101" t="s">
        <v>203</v>
      </c>
      <c r="B12" s="100">
        <v>1348684</v>
      </c>
      <c r="C12" s="100">
        <v>1379164</v>
      </c>
      <c r="D12" s="100">
        <v>1439259</v>
      </c>
      <c r="E12" s="24">
        <v>1731159</v>
      </c>
      <c r="F12" s="24">
        <v>382400</v>
      </c>
      <c r="G12" s="100">
        <v>209146</v>
      </c>
      <c r="H12" s="24">
        <v>1904413</v>
      </c>
    </row>
    <row r="13" spans="1:8" ht="21" customHeight="1" x14ac:dyDescent="0.4">
      <c r="A13" s="101" t="s">
        <v>202</v>
      </c>
      <c r="B13" s="100">
        <v>2637780</v>
      </c>
      <c r="C13" s="100">
        <v>2469023</v>
      </c>
      <c r="D13" s="100">
        <v>2463906</v>
      </c>
      <c r="E13" s="24">
        <v>2553218</v>
      </c>
      <c r="F13" s="24">
        <v>347400</v>
      </c>
      <c r="G13" s="100">
        <v>355058</v>
      </c>
      <c r="H13" s="24">
        <v>2545560</v>
      </c>
    </row>
    <row r="14" spans="1:8" ht="21" customHeight="1" x14ac:dyDescent="0.4">
      <c r="A14" s="101" t="s">
        <v>201</v>
      </c>
      <c r="B14" s="100">
        <v>16057205</v>
      </c>
      <c r="C14" s="100">
        <v>15504447</v>
      </c>
      <c r="D14" s="100">
        <v>15296912</v>
      </c>
      <c r="E14" s="24">
        <v>16189086</v>
      </c>
      <c r="F14" s="24">
        <v>2427000</v>
      </c>
      <c r="G14" s="100">
        <v>2179392</v>
      </c>
      <c r="H14" s="24">
        <v>16436694</v>
      </c>
    </row>
    <row r="15" spans="1:8" ht="21" customHeight="1" x14ac:dyDescent="0.4">
      <c r="A15" s="23" t="s">
        <v>200</v>
      </c>
      <c r="B15" s="100">
        <v>0</v>
      </c>
      <c r="C15" s="100">
        <v>0</v>
      </c>
      <c r="D15" s="100">
        <v>0</v>
      </c>
      <c r="E15" s="24">
        <v>0</v>
      </c>
      <c r="F15" s="24">
        <v>0</v>
      </c>
      <c r="G15" s="100">
        <v>0</v>
      </c>
      <c r="H15" s="24">
        <v>0</v>
      </c>
    </row>
    <row r="16" spans="1:8" ht="21" customHeight="1" x14ac:dyDescent="0.4">
      <c r="A16" s="23" t="s">
        <v>199</v>
      </c>
      <c r="B16" s="100">
        <v>67964440</v>
      </c>
      <c r="C16" s="100">
        <v>68101026</v>
      </c>
      <c r="D16" s="100">
        <v>67977682</v>
      </c>
      <c r="E16" s="24">
        <v>70609068</v>
      </c>
      <c r="F16" s="24">
        <v>2140000</v>
      </c>
      <c r="G16" s="100">
        <v>5664476</v>
      </c>
      <c r="H16" s="24">
        <v>67084592</v>
      </c>
    </row>
    <row r="17" spans="1:8" ht="21" customHeight="1" x14ac:dyDescent="0.4">
      <c r="A17" s="101" t="s">
        <v>198</v>
      </c>
      <c r="B17" s="100">
        <v>2167647</v>
      </c>
      <c r="C17" s="100">
        <v>1662948</v>
      </c>
      <c r="D17" s="100">
        <v>1219937</v>
      </c>
      <c r="E17" s="24">
        <v>847845</v>
      </c>
      <c r="F17" s="24">
        <v>0</v>
      </c>
      <c r="G17" s="100">
        <v>302406</v>
      </c>
      <c r="H17" s="24">
        <v>545439</v>
      </c>
    </row>
    <row r="18" spans="1:8" ht="21" customHeight="1" x14ac:dyDescent="0.4">
      <c r="A18" s="101" t="s">
        <v>197</v>
      </c>
      <c r="B18" s="100">
        <v>0</v>
      </c>
      <c r="C18" s="100">
        <v>0</v>
      </c>
      <c r="D18" s="100">
        <v>0</v>
      </c>
      <c r="E18" s="24">
        <v>0</v>
      </c>
      <c r="F18" s="24">
        <v>0</v>
      </c>
      <c r="G18" s="100">
        <v>0</v>
      </c>
      <c r="H18" s="24">
        <v>0</v>
      </c>
    </row>
    <row r="19" spans="1:8" ht="21" customHeight="1" x14ac:dyDescent="0.4">
      <c r="A19" s="99" t="s">
        <v>196</v>
      </c>
      <c r="B19" s="98">
        <v>65796792</v>
      </c>
      <c r="C19" s="98">
        <v>66438078</v>
      </c>
      <c r="D19" s="98">
        <v>66757745</v>
      </c>
      <c r="E19" s="32">
        <v>69761223</v>
      </c>
      <c r="F19" s="32">
        <v>2140000</v>
      </c>
      <c r="G19" s="98">
        <v>5362070</v>
      </c>
      <c r="H19" s="32">
        <v>66539153</v>
      </c>
    </row>
    <row r="20" spans="1:8" ht="12" customHeight="1" x14ac:dyDescent="0.15">
      <c r="A20" s="5" t="s">
        <v>173</v>
      </c>
      <c r="B20" s="4"/>
      <c r="C20" s="4"/>
      <c r="D20" s="47"/>
      <c r="E20" s="5"/>
      <c r="F20" s="4"/>
      <c r="G20" s="4"/>
      <c r="H20" s="4"/>
    </row>
    <row r="21" spans="1:8" ht="12" customHeight="1" x14ac:dyDescent="0.4">
      <c r="A21" s="4" t="s">
        <v>69</v>
      </c>
      <c r="B21" s="4"/>
      <c r="C21" s="4"/>
      <c r="D21" s="4"/>
      <c r="E21" s="4"/>
      <c r="F21" s="4"/>
      <c r="G21" s="4"/>
      <c r="H21" s="4"/>
    </row>
    <row r="22" spans="1:8" ht="12" customHeight="1" x14ac:dyDescent="0.4"/>
  </sheetData>
  <mergeCells count="2">
    <mergeCell ref="A1:D2"/>
    <mergeCell ref="A4:A5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scale="73" orientation="landscape" cellComments="asDisplayed" horizontalDpi="300" verticalDpi="300" r:id="rId1"/>
  <headerFooter differentOddEven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showGridLines="0" zoomScaleNormal="100" zoomScaleSheetLayoutView="100" zoomScalePageLayoutView="70" workbookViewId="0">
      <pane xSplit="1" ySplit="6" topLeftCell="C39" activePane="bottomRight" state="frozen"/>
      <selection sqref="A1:J2"/>
      <selection pane="topRight" sqref="A1:J2"/>
      <selection pane="bottomLeft" sqref="A1:J2"/>
      <selection pane="bottomRight" sqref="A1:E2"/>
    </sheetView>
  </sheetViews>
  <sheetFormatPr defaultColWidth="7.5" defaultRowHeight="7.7" customHeight="1" x14ac:dyDescent="0.4"/>
  <cols>
    <col min="1" max="1" width="28.5" style="50" customWidth="1"/>
    <col min="2" max="2" width="15" style="50" customWidth="1"/>
    <col min="3" max="3" width="13.5" style="50" customWidth="1"/>
    <col min="4" max="4" width="15" style="50" customWidth="1"/>
    <col min="5" max="5" width="13.5" style="50" customWidth="1"/>
    <col min="6" max="6" width="15" style="50" customWidth="1"/>
    <col min="7" max="7" width="13.5" style="50" customWidth="1"/>
    <col min="8" max="8" width="15" style="50" customWidth="1"/>
    <col min="9" max="9" width="13.5" style="50" customWidth="1"/>
    <col min="10" max="10" width="15" style="50" customWidth="1"/>
    <col min="11" max="11" width="13.5" style="50" customWidth="1"/>
    <col min="12" max="14" width="4" style="50" customWidth="1"/>
    <col min="15" max="16384" width="7.5" style="50"/>
  </cols>
  <sheetData>
    <row r="1" spans="1:13" ht="12" customHeight="1" x14ac:dyDescent="0.4">
      <c r="A1" s="252" t="s">
        <v>251</v>
      </c>
      <c r="B1" s="252"/>
      <c r="C1" s="252"/>
      <c r="D1" s="252"/>
      <c r="E1" s="252"/>
      <c r="F1" s="97"/>
      <c r="G1" s="97"/>
      <c r="H1" s="97"/>
      <c r="I1" s="97"/>
      <c r="J1" s="97"/>
      <c r="K1" s="97"/>
    </row>
    <row r="2" spans="1:13" s="119" customFormat="1" ht="12" customHeight="1" x14ac:dyDescent="0.4">
      <c r="A2" s="252"/>
      <c r="B2" s="252"/>
      <c r="C2" s="252"/>
      <c r="D2" s="252"/>
      <c r="E2" s="252"/>
      <c r="F2" s="97"/>
      <c r="G2" s="97"/>
      <c r="H2" s="97"/>
      <c r="I2" s="97"/>
      <c r="J2" s="97"/>
      <c r="K2" s="97"/>
      <c r="L2" s="97"/>
      <c r="M2" s="97"/>
    </row>
    <row r="3" spans="1:13" ht="12" customHeight="1" x14ac:dyDescent="0.4"/>
    <row r="4" spans="1:13" ht="12" customHeight="1" x14ac:dyDescent="0.4">
      <c r="A4" s="196" t="s">
        <v>168</v>
      </c>
      <c r="B4" s="281" t="s">
        <v>250</v>
      </c>
      <c r="C4" s="282"/>
      <c r="D4" s="281" t="s">
        <v>249</v>
      </c>
      <c r="E4" s="206"/>
      <c r="F4" s="206" t="s">
        <v>84</v>
      </c>
      <c r="G4" s="282"/>
      <c r="H4" s="281" t="s">
        <v>83</v>
      </c>
      <c r="I4" s="206"/>
      <c r="J4" s="281" t="s">
        <v>82</v>
      </c>
      <c r="K4" s="206"/>
    </row>
    <row r="5" spans="1:13" ht="12" customHeight="1" x14ac:dyDescent="0.4">
      <c r="A5" s="197"/>
      <c r="B5" s="13" t="s">
        <v>236</v>
      </c>
      <c r="C5" s="117" t="s">
        <v>235</v>
      </c>
      <c r="D5" s="77" t="s">
        <v>236</v>
      </c>
      <c r="E5" s="105" t="s">
        <v>235</v>
      </c>
      <c r="F5" s="71" t="s">
        <v>236</v>
      </c>
      <c r="G5" s="15" t="s">
        <v>235</v>
      </c>
      <c r="H5" s="77" t="s">
        <v>236</v>
      </c>
      <c r="I5" s="15" t="s">
        <v>235</v>
      </c>
      <c r="J5" s="77" t="s">
        <v>236</v>
      </c>
      <c r="K5" s="15" t="s">
        <v>235</v>
      </c>
    </row>
    <row r="6" spans="1:13" ht="12" customHeight="1" x14ac:dyDescent="0.4">
      <c r="A6" s="198"/>
      <c r="B6" s="12" t="s">
        <v>18</v>
      </c>
      <c r="C6" s="107" t="s">
        <v>18</v>
      </c>
      <c r="D6" s="12" t="s">
        <v>18</v>
      </c>
      <c r="E6" s="106" t="s">
        <v>18</v>
      </c>
      <c r="F6" s="116" t="s">
        <v>18</v>
      </c>
      <c r="G6" s="106" t="s">
        <v>18</v>
      </c>
      <c r="H6" s="13" t="s">
        <v>18</v>
      </c>
      <c r="I6" s="105" t="s">
        <v>18</v>
      </c>
      <c r="J6" s="13" t="s">
        <v>18</v>
      </c>
      <c r="K6" s="105" t="s">
        <v>18</v>
      </c>
    </row>
    <row r="7" spans="1:13" ht="9" customHeight="1" x14ac:dyDescent="0.4">
      <c r="A7" s="285" t="s">
        <v>248</v>
      </c>
      <c r="B7" s="277">
        <v>151685156</v>
      </c>
      <c r="C7" s="277">
        <v>100630923</v>
      </c>
      <c r="D7" s="277">
        <v>156340824</v>
      </c>
      <c r="E7" s="277">
        <v>102117303</v>
      </c>
      <c r="F7" s="278">
        <v>214011388</v>
      </c>
      <c r="G7" s="287">
        <v>107653156</v>
      </c>
      <c r="H7" s="277">
        <v>194271125</v>
      </c>
      <c r="I7" s="279">
        <v>117126008</v>
      </c>
      <c r="J7" s="277">
        <v>193467227</v>
      </c>
      <c r="K7" s="279">
        <v>118615057</v>
      </c>
    </row>
    <row r="8" spans="1:13" ht="9" customHeight="1" x14ac:dyDescent="0.4">
      <c r="A8" s="286"/>
      <c r="B8" s="278"/>
      <c r="C8" s="278"/>
      <c r="D8" s="278"/>
      <c r="E8" s="278"/>
      <c r="F8" s="278"/>
      <c r="G8" s="287"/>
      <c r="H8" s="278"/>
      <c r="I8" s="280"/>
      <c r="J8" s="278"/>
      <c r="K8" s="280"/>
    </row>
    <row r="9" spans="1:13" ht="14.1" customHeight="1" x14ac:dyDescent="0.4">
      <c r="A9" s="23" t="s">
        <v>65</v>
      </c>
      <c r="B9" s="24">
        <v>69069424</v>
      </c>
      <c r="C9" s="24">
        <v>69069424</v>
      </c>
      <c r="D9" s="24">
        <v>70496002</v>
      </c>
      <c r="E9" s="24">
        <v>70496002</v>
      </c>
      <c r="F9" s="24">
        <v>70433573</v>
      </c>
      <c r="G9" s="24">
        <v>70433573</v>
      </c>
      <c r="H9" s="24">
        <v>69941255</v>
      </c>
      <c r="I9" s="24">
        <v>69941255</v>
      </c>
      <c r="J9" s="24">
        <v>71755164</v>
      </c>
      <c r="K9" s="24">
        <v>71755164</v>
      </c>
    </row>
    <row r="10" spans="1:13" ht="14.1" customHeight="1" x14ac:dyDescent="0.4">
      <c r="A10" s="23" t="s">
        <v>64</v>
      </c>
      <c r="B10" s="24">
        <v>804432</v>
      </c>
      <c r="C10" s="24">
        <v>804432</v>
      </c>
      <c r="D10" s="24">
        <v>818701</v>
      </c>
      <c r="E10" s="24">
        <v>818701</v>
      </c>
      <c r="F10" s="24">
        <v>830471</v>
      </c>
      <c r="G10" s="24">
        <v>830471</v>
      </c>
      <c r="H10" s="24">
        <v>845342</v>
      </c>
      <c r="I10" s="24">
        <v>845342</v>
      </c>
      <c r="J10" s="24">
        <v>875088</v>
      </c>
      <c r="K10" s="24">
        <v>875088</v>
      </c>
    </row>
    <row r="11" spans="1:13" ht="14.1" customHeight="1" x14ac:dyDescent="0.4">
      <c r="A11" s="23" t="s">
        <v>63</v>
      </c>
      <c r="B11" s="24">
        <v>110992</v>
      </c>
      <c r="C11" s="24">
        <v>110992</v>
      </c>
      <c r="D11" s="24">
        <v>58928</v>
      </c>
      <c r="E11" s="24">
        <v>58928</v>
      </c>
      <c r="F11" s="24">
        <v>64001</v>
      </c>
      <c r="G11" s="24">
        <v>64001</v>
      </c>
      <c r="H11" s="24">
        <v>54039</v>
      </c>
      <c r="I11" s="24">
        <v>54039</v>
      </c>
      <c r="J11" s="24">
        <v>51599</v>
      </c>
      <c r="K11" s="24">
        <v>51599</v>
      </c>
    </row>
    <row r="12" spans="1:13" ht="14.1" customHeight="1" x14ac:dyDescent="0.4">
      <c r="A12" s="23" t="s">
        <v>62</v>
      </c>
      <c r="B12" s="24">
        <v>363965</v>
      </c>
      <c r="C12" s="24">
        <v>363965</v>
      </c>
      <c r="D12" s="24">
        <v>409974</v>
      </c>
      <c r="E12" s="24">
        <v>409974</v>
      </c>
      <c r="F12" s="24">
        <v>383539</v>
      </c>
      <c r="G12" s="24">
        <v>383539</v>
      </c>
      <c r="H12" s="24">
        <v>558943</v>
      </c>
      <c r="I12" s="24">
        <v>558943</v>
      </c>
      <c r="J12" s="24">
        <v>521297</v>
      </c>
      <c r="K12" s="24">
        <v>521297</v>
      </c>
    </row>
    <row r="13" spans="1:13" ht="14.1" customHeight="1" x14ac:dyDescent="0.4">
      <c r="A13" s="23" t="s">
        <v>247</v>
      </c>
      <c r="B13" s="24">
        <v>334668</v>
      </c>
      <c r="C13" s="24">
        <v>334668</v>
      </c>
      <c r="D13" s="24">
        <v>269516</v>
      </c>
      <c r="E13" s="24">
        <v>269516</v>
      </c>
      <c r="F13" s="24">
        <v>467651</v>
      </c>
      <c r="G13" s="24">
        <v>467651</v>
      </c>
      <c r="H13" s="24">
        <v>705728</v>
      </c>
      <c r="I13" s="24">
        <v>705728</v>
      </c>
      <c r="J13" s="24">
        <v>416612</v>
      </c>
      <c r="K13" s="24">
        <v>416612</v>
      </c>
    </row>
    <row r="14" spans="1:13" ht="14.1" customHeight="1" x14ac:dyDescent="0.4">
      <c r="A14" s="23" t="s">
        <v>59</v>
      </c>
      <c r="B14" s="24">
        <v>8098741</v>
      </c>
      <c r="C14" s="24">
        <v>8098741</v>
      </c>
      <c r="D14" s="24">
        <v>7876799</v>
      </c>
      <c r="E14" s="24">
        <v>7876799</v>
      </c>
      <c r="F14" s="24">
        <v>9732169</v>
      </c>
      <c r="G14" s="24">
        <v>9732169</v>
      </c>
      <c r="H14" s="24">
        <v>10698154</v>
      </c>
      <c r="I14" s="24">
        <v>10698154</v>
      </c>
      <c r="J14" s="24">
        <v>11374423</v>
      </c>
      <c r="K14" s="24">
        <v>11374423</v>
      </c>
    </row>
    <row r="15" spans="1:13" ht="14.1" customHeight="1" x14ac:dyDescent="0.4">
      <c r="A15" s="23" t="s">
        <v>58</v>
      </c>
      <c r="B15" s="24">
        <v>4661</v>
      </c>
      <c r="C15" s="24">
        <v>4661</v>
      </c>
      <c r="D15" s="24">
        <v>4280</v>
      </c>
      <c r="E15" s="24">
        <v>4280</v>
      </c>
      <c r="F15" s="24">
        <v>6231</v>
      </c>
      <c r="G15" s="24">
        <v>6231</v>
      </c>
      <c r="H15" s="24">
        <v>7582</v>
      </c>
      <c r="I15" s="24">
        <v>7582</v>
      </c>
      <c r="J15" s="24">
        <v>7563</v>
      </c>
      <c r="K15" s="24">
        <v>7563</v>
      </c>
    </row>
    <row r="16" spans="1:13" ht="14.1" customHeight="1" x14ac:dyDescent="0.4">
      <c r="A16" s="23" t="s">
        <v>57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</row>
    <row r="17" spans="1:11" ht="14.1" customHeight="1" x14ac:dyDescent="0.4">
      <c r="A17" s="23" t="s">
        <v>56</v>
      </c>
      <c r="B17" s="24">
        <v>290533</v>
      </c>
      <c r="C17" s="24">
        <v>290533</v>
      </c>
      <c r="D17" s="24">
        <v>168600</v>
      </c>
      <c r="E17" s="24">
        <v>168600</v>
      </c>
      <c r="F17" s="24">
        <v>22</v>
      </c>
      <c r="G17" s="24">
        <v>22</v>
      </c>
      <c r="H17" s="24">
        <v>1</v>
      </c>
      <c r="I17" s="24">
        <v>1</v>
      </c>
      <c r="J17" s="24">
        <v>2892</v>
      </c>
      <c r="K17" s="24">
        <v>2892</v>
      </c>
    </row>
    <row r="18" spans="1:11" ht="14.1" customHeight="1" x14ac:dyDescent="0.4">
      <c r="A18" s="23" t="s">
        <v>246</v>
      </c>
      <c r="B18" s="24">
        <v>0</v>
      </c>
      <c r="C18" s="24">
        <v>0</v>
      </c>
      <c r="D18" s="24">
        <v>49269</v>
      </c>
      <c r="E18" s="24">
        <v>49269</v>
      </c>
      <c r="F18" s="24">
        <v>100418</v>
      </c>
      <c r="G18" s="24">
        <v>100418</v>
      </c>
      <c r="H18" s="24">
        <v>106018</v>
      </c>
      <c r="I18" s="24">
        <v>106018</v>
      </c>
      <c r="J18" s="24">
        <v>130628</v>
      </c>
      <c r="K18" s="24">
        <v>130628</v>
      </c>
    </row>
    <row r="19" spans="1:11" ht="14.1" customHeight="1" x14ac:dyDescent="0.4">
      <c r="A19" s="118" t="s">
        <v>245</v>
      </c>
      <c r="B19" s="24">
        <v>0</v>
      </c>
      <c r="C19" s="24">
        <v>0</v>
      </c>
      <c r="D19" s="24">
        <v>0</v>
      </c>
      <c r="E19" s="24">
        <v>0</v>
      </c>
      <c r="F19" s="24">
        <v>289650</v>
      </c>
      <c r="G19" s="24">
        <v>289650</v>
      </c>
      <c r="H19" s="24">
        <v>565016</v>
      </c>
      <c r="I19" s="24">
        <v>565016</v>
      </c>
      <c r="J19" s="24">
        <v>685542</v>
      </c>
      <c r="K19" s="24">
        <v>685542</v>
      </c>
    </row>
    <row r="20" spans="1:11" ht="14.1" customHeight="1" x14ac:dyDescent="0.4">
      <c r="A20" s="23" t="s">
        <v>54</v>
      </c>
      <c r="B20" s="24">
        <v>388982</v>
      </c>
      <c r="C20" s="24">
        <v>388982</v>
      </c>
      <c r="D20" s="24">
        <v>1101270</v>
      </c>
      <c r="E20" s="24">
        <v>1101270</v>
      </c>
      <c r="F20" s="24">
        <v>480072</v>
      </c>
      <c r="G20" s="24">
        <v>480072</v>
      </c>
      <c r="H20" s="24">
        <v>792761</v>
      </c>
      <c r="I20" s="24">
        <v>792761</v>
      </c>
      <c r="J20" s="24">
        <v>532127</v>
      </c>
      <c r="K20" s="24">
        <v>532127</v>
      </c>
    </row>
    <row r="21" spans="1:11" ht="14.1" customHeight="1" x14ac:dyDescent="0.4">
      <c r="A21" s="23" t="s">
        <v>53</v>
      </c>
      <c r="B21" s="24">
        <v>6717697</v>
      </c>
      <c r="C21" s="24">
        <v>6717697</v>
      </c>
      <c r="D21" s="24">
        <v>7066035</v>
      </c>
      <c r="E21" s="24">
        <v>7066035</v>
      </c>
      <c r="F21" s="24">
        <v>7691459</v>
      </c>
      <c r="G21" s="24">
        <v>7691459</v>
      </c>
      <c r="H21" s="24">
        <v>11581362</v>
      </c>
      <c r="I21" s="24">
        <v>11581362</v>
      </c>
      <c r="J21" s="24">
        <v>12038180</v>
      </c>
      <c r="K21" s="24">
        <v>12038180</v>
      </c>
    </row>
    <row r="22" spans="1:11" ht="14.1" customHeight="1" x14ac:dyDescent="0.4">
      <c r="A22" s="23" t="s">
        <v>52</v>
      </c>
      <c r="B22" s="24">
        <v>48606</v>
      </c>
      <c r="C22" s="24">
        <v>48606</v>
      </c>
      <c r="D22" s="24">
        <v>49269</v>
      </c>
      <c r="E22" s="24">
        <v>49269</v>
      </c>
      <c r="F22" s="24">
        <v>56407</v>
      </c>
      <c r="G22" s="24">
        <v>56407</v>
      </c>
      <c r="H22" s="24">
        <v>54397</v>
      </c>
      <c r="I22" s="24">
        <v>54397</v>
      </c>
      <c r="J22" s="24">
        <v>49480</v>
      </c>
      <c r="K22" s="24">
        <v>49480</v>
      </c>
    </row>
    <row r="23" spans="1:11" ht="14.1" customHeight="1" x14ac:dyDescent="0.4">
      <c r="A23" s="23" t="s">
        <v>51</v>
      </c>
      <c r="B23" s="24">
        <v>1486223</v>
      </c>
      <c r="C23" s="24">
        <v>0</v>
      </c>
      <c r="D23" s="24">
        <v>1286812</v>
      </c>
      <c r="E23" s="24">
        <v>0</v>
      </c>
      <c r="F23" s="24">
        <v>673369</v>
      </c>
      <c r="G23" s="24">
        <v>0</v>
      </c>
      <c r="H23" s="24">
        <v>836912</v>
      </c>
      <c r="I23" s="24">
        <v>0</v>
      </c>
      <c r="J23" s="24">
        <v>961666</v>
      </c>
      <c r="K23" s="24">
        <v>0</v>
      </c>
    </row>
    <row r="24" spans="1:11" ht="14.1" customHeight="1" x14ac:dyDescent="0.4">
      <c r="A24" s="23" t="s">
        <v>244</v>
      </c>
      <c r="B24" s="24">
        <v>2745229</v>
      </c>
      <c r="C24" s="24">
        <v>555999</v>
      </c>
      <c r="D24" s="24">
        <v>2551361</v>
      </c>
      <c r="E24" s="24">
        <v>561269</v>
      </c>
      <c r="F24" s="24">
        <v>2019418</v>
      </c>
      <c r="G24" s="24">
        <v>546585</v>
      </c>
      <c r="H24" s="24">
        <v>2148174</v>
      </c>
      <c r="I24" s="24">
        <v>550629</v>
      </c>
      <c r="J24" s="24">
        <v>2217644</v>
      </c>
      <c r="K24" s="24">
        <v>546351</v>
      </c>
    </row>
    <row r="25" spans="1:11" ht="14.1" customHeight="1" x14ac:dyDescent="0.4">
      <c r="A25" s="23" t="s">
        <v>243</v>
      </c>
      <c r="B25" s="24">
        <v>1003338</v>
      </c>
      <c r="C25" s="24">
        <v>20</v>
      </c>
      <c r="D25" s="24">
        <v>1023434</v>
      </c>
      <c r="E25" s="24">
        <v>0</v>
      </c>
      <c r="F25" s="24">
        <v>959723</v>
      </c>
      <c r="G25" s="24">
        <v>0</v>
      </c>
      <c r="H25" s="24">
        <v>957679</v>
      </c>
      <c r="I25" s="24">
        <v>0</v>
      </c>
      <c r="J25" s="24">
        <v>943644</v>
      </c>
      <c r="K25" s="24">
        <v>0</v>
      </c>
    </row>
    <row r="26" spans="1:11" ht="14.1" customHeight="1" x14ac:dyDescent="0.4">
      <c r="A26" s="23" t="s">
        <v>49</v>
      </c>
      <c r="B26" s="24">
        <v>29831447</v>
      </c>
      <c r="C26" s="24">
        <v>134162</v>
      </c>
      <c r="D26" s="24">
        <v>31969700</v>
      </c>
      <c r="E26" s="24">
        <v>409222</v>
      </c>
      <c r="F26" s="24">
        <v>88552577</v>
      </c>
      <c r="G26" s="24">
        <v>3918833</v>
      </c>
      <c r="H26" s="24">
        <v>55488316</v>
      </c>
      <c r="I26" s="24">
        <v>4528094</v>
      </c>
      <c r="J26" s="24">
        <v>50006861</v>
      </c>
      <c r="K26" s="24">
        <v>4097981</v>
      </c>
    </row>
    <row r="27" spans="1:11" ht="14.1" customHeight="1" x14ac:dyDescent="0.4">
      <c r="A27" s="23" t="s">
        <v>48</v>
      </c>
      <c r="B27" s="24">
        <v>9402278</v>
      </c>
      <c r="C27" s="24">
        <v>5454</v>
      </c>
      <c r="D27" s="24">
        <v>10633104</v>
      </c>
      <c r="E27" s="24">
        <v>145273</v>
      </c>
      <c r="F27" s="24">
        <v>11591260</v>
      </c>
      <c r="G27" s="24">
        <v>25474</v>
      </c>
      <c r="H27" s="24">
        <v>12193472</v>
      </c>
      <c r="I27" s="24">
        <v>134558</v>
      </c>
      <c r="J27" s="24">
        <v>12753151</v>
      </c>
      <c r="K27" s="24">
        <v>20412</v>
      </c>
    </row>
    <row r="28" spans="1:11" ht="14.1" customHeight="1" x14ac:dyDescent="0.4">
      <c r="A28" s="23" t="s">
        <v>47</v>
      </c>
      <c r="B28" s="24">
        <v>174920</v>
      </c>
      <c r="C28" s="24">
        <v>105293</v>
      </c>
      <c r="D28" s="24">
        <v>519654</v>
      </c>
      <c r="E28" s="24">
        <v>454311</v>
      </c>
      <c r="F28" s="24">
        <v>97643</v>
      </c>
      <c r="G28" s="24">
        <v>28272</v>
      </c>
      <c r="H28" s="24">
        <v>129711</v>
      </c>
      <c r="I28" s="24">
        <v>57108</v>
      </c>
      <c r="J28" s="24">
        <v>139594</v>
      </c>
      <c r="K28" s="24">
        <v>66692</v>
      </c>
    </row>
    <row r="29" spans="1:11" ht="14.1" customHeight="1" x14ac:dyDescent="0.4">
      <c r="A29" s="23" t="s">
        <v>46</v>
      </c>
      <c r="B29" s="24">
        <v>140485</v>
      </c>
      <c r="C29" s="24">
        <v>28346</v>
      </c>
      <c r="D29" s="24">
        <v>47810</v>
      </c>
      <c r="E29" s="24">
        <v>39074</v>
      </c>
      <c r="F29" s="24">
        <v>249659</v>
      </c>
      <c r="G29" s="24">
        <v>98889</v>
      </c>
      <c r="H29" s="24">
        <v>278056</v>
      </c>
      <c r="I29" s="24">
        <v>235546</v>
      </c>
      <c r="J29" s="24">
        <v>368082</v>
      </c>
      <c r="K29" s="24">
        <v>152825</v>
      </c>
    </row>
    <row r="30" spans="1:11" ht="14.1" customHeight="1" x14ac:dyDescent="0.4">
      <c r="A30" s="23" t="s">
        <v>45</v>
      </c>
      <c r="B30" s="24">
        <v>956367</v>
      </c>
      <c r="C30" s="24">
        <v>690134</v>
      </c>
      <c r="D30" s="24">
        <v>1267207</v>
      </c>
      <c r="E30" s="24">
        <v>659575</v>
      </c>
      <c r="F30" s="24">
        <v>1546204</v>
      </c>
      <c r="G30" s="24">
        <v>980320</v>
      </c>
      <c r="H30" s="24">
        <v>1577122</v>
      </c>
      <c r="I30" s="24">
        <v>806143</v>
      </c>
      <c r="J30" s="24">
        <v>3518057</v>
      </c>
      <c r="K30" s="24">
        <v>3112709</v>
      </c>
    </row>
    <row r="31" spans="1:11" ht="14.1" customHeight="1" x14ac:dyDescent="0.4">
      <c r="A31" s="23" t="s">
        <v>44</v>
      </c>
      <c r="B31" s="24">
        <v>6903002</v>
      </c>
      <c r="C31" s="24">
        <v>6532553</v>
      </c>
      <c r="D31" s="24">
        <v>5885052</v>
      </c>
      <c r="E31" s="24">
        <v>5628698</v>
      </c>
      <c r="F31" s="24">
        <v>6205916</v>
      </c>
      <c r="G31" s="24">
        <v>5803257</v>
      </c>
      <c r="H31" s="24">
        <v>6740299</v>
      </c>
      <c r="I31" s="24">
        <v>5914527</v>
      </c>
      <c r="J31" s="24">
        <v>9855962</v>
      </c>
      <c r="K31" s="24">
        <v>9217601</v>
      </c>
    </row>
    <row r="32" spans="1:11" ht="14.1" customHeight="1" x14ac:dyDescent="0.4">
      <c r="A32" s="23" t="s">
        <v>43</v>
      </c>
      <c r="B32" s="24">
        <v>1749066</v>
      </c>
      <c r="C32" s="24">
        <v>546261</v>
      </c>
      <c r="D32" s="24">
        <v>2450347</v>
      </c>
      <c r="E32" s="24">
        <v>821238</v>
      </c>
      <c r="F32" s="24">
        <v>2163756</v>
      </c>
      <c r="G32" s="24">
        <v>665863</v>
      </c>
      <c r="H32" s="24">
        <v>2695986</v>
      </c>
      <c r="I32" s="24">
        <v>878805</v>
      </c>
      <c r="J32" s="24">
        <v>4562071</v>
      </c>
      <c r="K32" s="24">
        <v>819891</v>
      </c>
    </row>
    <row r="33" spans="1:11" ht="13.5" customHeight="1" x14ac:dyDescent="0.4">
      <c r="A33" s="22" t="s">
        <v>242</v>
      </c>
      <c r="B33" s="32">
        <v>11060100</v>
      </c>
      <c r="C33" s="32">
        <v>5800000</v>
      </c>
      <c r="D33" s="32">
        <v>10337700</v>
      </c>
      <c r="E33" s="32">
        <v>5030000</v>
      </c>
      <c r="F33" s="32">
        <v>9416200</v>
      </c>
      <c r="G33" s="32">
        <v>5050000</v>
      </c>
      <c r="H33" s="32">
        <v>15314800</v>
      </c>
      <c r="I33" s="32">
        <v>8110000</v>
      </c>
      <c r="J33" s="32">
        <v>9699900</v>
      </c>
      <c r="K33" s="32">
        <v>2140000</v>
      </c>
    </row>
    <row r="34" spans="1:11" ht="11.25" customHeight="1" x14ac:dyDescent="0.4">
      <c r="A34" s="71"/>
      <c r="B34" s="24"/>
      <c r="C34" s="24"/>
      <c r="D34" s="24"/>
      <c r="E34" s="24"/>
      <c r="F34" s="36"/>
      <c r="G34" s="36"/>
      <c r="H34" s="24"/>
      <c r="I34" s="24"/>
      <c r="J34" s="24"/>
      <c r="K34" s="24"/>
    </row>
    <row r="35" spans="1:11" ht="11.25" customHeight="1" x14ac:dyDescent="0.4">
      <c r="A35" s="71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 ht="12" customHeight="1" x14ac:dyDescent="0.4">
      <c r="A36" s="196" t="s">
        <v>168</v>
      </c>
      <c r="B36" s="281" t="s">
        <v>241</v>
      </c>
      <c r="C36" s="282"/>
      <c r="D36" s="281" t="s">
        <v>240</v>
      </c>
      <c r="E36" s="206"/>
      <c r="F36" s="206" t="s">
        <v>239</v>
      </c>
      <c r="G36" s="282"/>
      <c r="H36" s="281" t="s">
        <v>238</v>
      </c>
      <c r="I36" s="206"/>
      <c r="J36" s="281" t="s">
        <v>237</v>
      </c>
      <c r="K36" s="206"/>
    </row>
    <row r="37" spans="1:11" ht="12" customHeight="1" x14ac:dyDescent="0.4">
      <c r="A37" s="197"/>
      <c r="B37" s="13" t="s">
        <v>236</v>
      </c>
      <c r="C37" s="117" t="s">
        <v>235</v>
      </c>
      <c r="D37" s="77" t="s">
        <v>236</v>
      </c>
      <c r="E37" s="105" t="s">
        <v>235</v>
      </c>
      <c r="F37" s="71" t="s">
        <v>236</v>
      </c>
      <c r="G37" s="15" t="s">
        <v>235</v>
      </c>
      <c r="H37" s="77" t="s">
        <v>236</v>
      </c>
      <c r="I37" s="15" t="s">
        <v>235</v>
      </c>
      <c r="J37" s="77" t="s">
        <v>236</v>
      </c>
      <c r="K37" s="15" t="s">
        <v>235</v>
      </c>
    </row>
    <row r="38" spans="1:11" ht="12" customHeight="1" x14ac:dyDescent="0.4">
      <c r="A38" s="198"/>
      <c r="B38" s="12" t="s">
        <v>18</v>
      </c>
      <c r="C38" s="107" t="s">
        <v>18</v>
      </c>
      <c r="D38" s="12" t="s">
        <v>18</v>
      </c>
      <c r="E38" s="106" t="s">
        <v>18</v>
      </c>
      <c r="F38" s="116" t="s">
        <v>18</v>
      </c>
      <c r="G38" s="106" t="s">
        <v>18</v>
      </c>
      <c r="H38" s="13" t="s">
        <v>18</v>
      </c>
      <c r="I38" s="105" t="s">
        <v>18</v>
      </c>
      <c r="J38" s="13" t="s">
        <v>18</v>
      </c>
      <c r="K38" s="105" t="s">
        <v>18</v>
      </c>
    </row>
    <row r="39" spans="1:11" ht="9" customHeight="1" x14ac:dyDescent="0.4">
      <c r="A39" s="283" t="s">
        <v>234</v>
      </c>
      <c r="B39" s="277">
        <v>145800104</v>
      </c>
      <c r="C39" s="277">
        <v>94745871</v>
      </c>
      <c r="D39" s="277">
        <v>150134908</v>
      </c>
      <c r="E39" s="277">
        <v>95911387</v>
      </c>
      <c r="F39" s="277">
        <v>207271089</v>
      </c>
      <c r="G39" s="277">
        <v>100912857</v>
      </c>
      <c r="H39" s="277">
        <v>184415163</v>
      </c>
      <c r="I39" s="277">
        <v>107270046</v>
      </c>
      <c r="J39" s="277">
        <v>183865661</v>
      </c>
      <c r="K39" s="277">
        <v>109013491</v>
      </c>
    </row>
    <row r="40" spans="1:11" ht="9" customHeight="1" x14ac:dyDescent="0.4">
      <c r="A40" s="284"/>
      <c r="B40" s="278"/>
      <c r="C40" s="278"/>
      <c r="D40" s="278"/>
      <c r="E40" s="278"/>
      <c r="F40" s="278"/>
      <c r="G40" s="278"/>
      <c r="H40" s="278"/>
      <c r="I40" s="278"/>
      <c r="J40" s="278"/>
      <c r="K40" s="278"/>
    </row>
    <row r="41" spans="1:11" ht="14.1" customHeight="1" x14ac:dyDescent="0.4">
      <c r="A41" s="115" t="s">
        <v>233</v>
      </c>
      <c r="B41" s="4">
        <v>25338139</v>
      </c>
      <c r="C41" s="4">
        <v>23444337</v>
      </c>
      <c r="D41" s="4">
        <v>25946789</v>
      </c>
      <c r="E41" s="4">
        <v>24097698</v>
      </c>
      <c r="F41" s="4">
        <v>27971163</v>
      </c>
      <c r="G41" s="4">
        <v>26076117</v>
      </c>
      <c r="H41" s="24">
        <v>28122375</v>
      </c>
      <c r="I41" s="24">
        <v>25984143</v>
      </c>
      <c r="J41" s="24">
        <v>28340836</v>
      </c>
      <c r="K41" s="24">
        <v>26300017</v>
      </c>
    </row>
    <row r="42" spans="1:11" ht="14.1" customHeight="1" x14ac:dyDescent="0.4">
      <c r="A42" s="115" t="s">
        <v>232</v>
      </c>
      <c r="B42" s="4">
        <v>48270696</v>
      </c>
      <c r="C42" s="4">
        <v>14337793</v>
      </c>
      <c r="D42" s="4">
        <v>50273839</v>
      </c>
      <c r="E42" s="4">
        <v>14522913</v>
      </c>
      <c r="F42" s="4">
        <v>52757983</v>
      </c>
      <c r="G42" s="4">
        <v>14752328</v>
      </c>
      <c r="H42" s="24">
        <v>63974080</v>
      </c>
      <c r="I42" s="24">
        <v>15071771</v>
      </c>
      <c r="J42" s="24">
        <v>62260972</v>
      </c>
      <c r="K42" s="24">
        <v>15993602</v>
      </c>
    </row>
    <row r="43" spans="1:11" ht="14.1" customHeight="1" x14ac:dyDescent="0.4">
      <c r="A43" s="115" t="s">
        <v>231</v>
      </c>
      <c r="B43" s="4">
        <v>9119524</v>
      </c>
      <c r="C43" s="4">
        <v>9074837</v>
      </c>
      <c r="D43" s="4">
        <v>9604184</v>
      </c>
      <c r="E43" s="4">
        <v>9540700</v>
      </c>
      <c r="F43" s="4">
        <v>10252763</v>
      </c>
      <c r="G43" s="4">
        <v>10142058</v>
      </c>
      <c r="H43" s="24">
        <v>10616610</v>
      </c>
      <c r="I43" s="24">
        <v>10539169</v>
      </c>
      <c r="J43" s="24">
        <v>10963706</v>
      </c>
      <c r="K43" s="24">
        <v>10908602</v>
      </c>
    </row>
    <row r="44" spans="1:11" ht="9" customHeight="1" x14ac:dyDescent="0.4">
      <c r="A44" s="288" t="s">
        <v>230</v>
      </c>
      <c r="B44" s="278">
        <v>82728359</v>
      </c>
      <c r="C44" s="278">
        <v>46856967</v>
      </c>
      <c r="D44" s="278">
        <v>85824812</v>
      </c>
      <c r="E44" s="278">
        <v>48161311</v>
      </c>
      <c r="F44" s="278">
        <v>90981909</v>
      </c>
      <c r="G44" s="278">
        <v>50970503</v>
      </c>
      <c r="H44" s="278">
        <v>102713065</v>
      </c>
      <c r="I44" s="278">
        <v>51595083</v>
      </c>
      <c r="J44" s="278">
        <v>101565514</v>
      </c>
      <c r="K44" s="278">
        <v>53202221</v>
      </c>
    </row>
    <row r="45" spans="1:11" ht="9" customHeight="1" x14ac:dyDescent="0.4">
      <c r="A45" s="288"/>
      <c r="B45" s="278"/>
      <c r="C45" s="278"/>
      <c r="D45" s="278"/>
      <c r="E45" s="278"/>
      <c r="F45" s="278"/>
      <c r="G45" s="278"/>
      <c r="H45" s="278"/>
      <c r="I45" s="278"/>
      <c r="J45" s="278"/>
      <c r="K45" s="278"/>
    </row>
    <row r="46" spans="1:11" ht="14.1" customHeight="1" x14ac:dyDescent="0.4">
      <c r="A46" s="113" t="s">
        <v>229</v>
      </c>
      <c r="B46" s="4">
        <v>22520118</v>
      </c>
      <c r="C46" s="4">
        <v>18830040</v>
      </c>
      <c r="D46" s="4">
        <v>24300337</v>
      </c>
      <c r="E46" s="4">
        <v>19208402</v>
      </c>
      <c r="F46" s="4">
        <v>24325841</v>
      </c>
      <c r="G46" s="4">
        <v>19126120</v>
      </c>
      <c r="H46" s="24">
        <v>29926341</v>
      </c>
      <c r="I46" s="24">
        <v>20224278</v>
      </c>
      <c r="J46" s="24">
        <v>32971929</v>
      </c>
      <c r="K46" s="24">
        <v>21472656</v>
      </c>
    </row>
    <row r="47" spans="1:11" ht="14.1" customHeight="1" x14ac:dyDescent="0.4">
      <c r="A47" s="114" t="s">
        <v>228</v>
      </c>
      <c r="B47" s="4">
        <v>2020889</v>
      </c>
      <c r="C47" s="4">
        <v>1928645</v>
      </c>
      <c r="D47" s="4">
        <v>2004782</v>
      </c>
      <c r="E47" s="4">
        <v>1930623</v>
      </c>
      <c r="F47" s="4">
        <v>2008593</v>
      </c>
      <c r="G47" s="4">
        <v>1933915</v>
      </c>
      <c r="H47" s="24">
        <v>2077410</v>
      </c>
      <c r="I47" s="24">
        <v>2003027</v>
      </c>
      <c r="J47" s="24">
        <v>2019088</v>
      </c>
      <c r="K47" s="24">
        <v>1944070</v>
      </c>
    </row>
    <row r="48" spans="1:11" ht="14.1" customHeight="1" x14ac:dyDescent="0.4">
      <c r="A48" s="113" t="s">
        <v>227</v>
      </c>
      <c r="B48" s="4">
        <v>10284963</v>
      </c>
      <c r="C48" s="4">
        <v>9247599</v>
      </c>
      <c r="D48" s="4">
        <v>9734462</v>
      </c>
      <c r="E48" s="4">
        <v>8968809</v>
      </c>
      <c r="F48" s="4">
        <v>62525783</v>
      </c>
      <c r="G48" s="4">
        <v>11558830</v>
      </c>
      <c r="H48" s="24">
        <v>11665463</v>
      </c>
      <c r="I48" s="24">
        <v>10415388</v>
      </c>
      <c r="J48" s="24">
        <v>13347895</v>
      </c>
      <c r="K48" s="24">
        <v>12154533</v>
      </c>
    </row>
    <row r="49" spans="1:11" ht="14.1" customHeight="1" x14ac:dyDescent="0.4">
      <c r="A49" s="112" t="s">
        <v>226</v>
      </c>
      <c r="B49" s="4">
        <v>12362226</v>
      </c>
      <c r="C49" s="4">
        <v>10105806</v>
      </c>
      <c r="D49" s="4">
        <v>12967919</v>
      </c>
      <c r="E49" s="4">
        <v>10523551</v>
      </c>
      <c r="F49" s="4">
        <v>13466274</v>
      </c>
      <c r="G49" s="4">
        <v>10861278</v>
      </c>
      <c r="H49" s="65">
        <v>13827202</v>
      </c>
      <c r="I49" s="24">
        <v>11126679</v>
      </c>
      <c r="J49" s="24">
        <v>14323019</v>
      </c>
      <c r="K49" s="24">
        <v>11518638</v>
      </c>
    </row>
    <row r="50" spans="1:11" ht="9" customHeight="1" x14ac:dyDescent="0.4">
      <c r="A50" s="289" t="s">
        <v>225</v>
      </c>
      <c r="B50" s="278">
        <v>129916555</v>
      </c>
      <c r="C50" s="278">
        <v>86969057</v>
      </c>
      <c r="D50" s="278">
        <v>134832312</v>
      </c>
      <c r="E50" s="278">
        <v>88792696</v>
      </c>
      <c r="F50" s="278">
        <v>193308400</v>
      </c>
      <c r="G50" s="278">
        <v>94450646</v>
      </c>
      <c r="H50" s="278">
        <v>160209481</v>
      </c>
      <c r="I50" s="278">
        <v>95364455</v>
      </c>
      <c r="J50" s="278">
        <v>164227445</v>
      </c>
      <c r="K50" s="278">
        <v>100292118</v>
      </c>
    </row>
    <row r="51" spans="1:11" ht="9" customHeight="1" x14ac:dyDescent="0.4">
      <c r="A51" s="289"/>
      <c r="B51" s="278"/>
      <c r="C51" s="278"/>
      <c r="D51" s="278"/>
      <c r="E51" s="278"/>
      <c r="F51" s="278"/>
      <c r="G51" s="278"/>
      <c r="H51" s="278"/>
      <c r="I51" s="278"/>
      <c r="J51" s="278"/>
      <c r="K51" s="278"/>
    </row>
    <row r="52" spans="1:11" ht="14.1" customHeight="1" x14ac:dyDescent="0.4">
      <c r="A52" s="101" t="s">
        <v>224</v>
      </c>
      <c r="B52" s="4">
        <v>1825165</v>
      </c>
      <c r="C52" s="4">
        <v>1663896</v>
      </c>
      <c r="D52" s="4">
        <v>1079631</v>
      </c>
      <c r="E52" s="4">
        <v>1023766</v>
      </c>
      <c r="F52" s="4">
        <v>702876</v>
      </c>
      <c r="G52" s="4">
        <v>546807</v>
      </c>
      <c r="H52" s="24">
        <v>6370141</v>
      </c>
      <c r="I52" s="24">
        <v>6313393</v>
      </c>
      <c r="J52" s="24">
        <v>836678</v>
      </c>
      <c r="K52" s="24">
        <v>576983</v>
      </c>
    </row>
    <row r="53" spans="1:11" ht="14.1" customHeight="1" x14ac:dyDescent="0.4">
      <c r="A53" s="101" t="s">
        <v>223</v>
      </c>
      <c r="B53" s="4">
        <v>1958194</v>
      </c>
      <c r="C53" s="4">
        <v>1705093</v>
      </c>
      <c r="D53" s="4">
        <v>2203045</v>
      </c>
      <c r="E53" s="4">
        <v>1612029</v>
      </c>
      <c r="F53" s="4">
        <v>2031053</v>
      </c>
      <c r="G53" s="4">
        <v>1478704</v>
      </c>
      <c r="H53" s="24">
        <v>1986344</v>
      </c>
      <c r="I53" s="24">
        <v>1424632</v>
      </c>
      <c r="J53" s="24">
        <v>1849643</v>
      </c>
      <c r="K53" s="24">
        <v>1696742</v>
      </c>
    </row>
    <row r="54" spans="1:11" ht="14.1" customHeight="1" x14ac:dyDescent="0.4">
      <c r="A54" s="101" t="s">
        <v>222</v>
      </c>
      <c r="B54" s="4">
        <v>608891</v>
      </c>
      <c r="C54" s="4">
        <v>608891</v>
      </c>
      <c r="D54" s="4">
        <v>658223</v>
      </c>
      <c r="E54" s="4">
        <v>658223</v>
      </c>
      <c r="F54" s="4">
        <v>1060124</v>
      </c>
      <c r="G54" s="4">
        <v>971526</v>
      </c>
      <c r="H54" s="24">
        <v>499633</v>
      </c>
      <c r="I54" s="24">
        <v>499633</v>
      </c>
      <c r="J54" s="24">
        <v>2547549</v>
      </c>
      <c r="K54" s="24">
        <v>2547155</v>
      </c>
    </row>
    <row r="55" spans="1:11" ht="14.1" customHeight="1" x14ac:dyDescent="0.4">
      <c r="A55" s="101" t="s">
        <v>221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24">
        <v>0</v>
      </c>
      <c r="I55" s="24">
        <v>0</v>
      </c>
      <c r="J55" s="24">
        <v>0</v>
      </c>
      <c r="K55" s="24">
        <v>0</v>
      </c>
    </row>
    <row r="56" spans="1:11" ht="14.1" customHeight="1" x14ac:dyDescent="0.4">
      <c r="A56" s="101" t="s">
        <v>220</v>
      </c>
      <c r="B56" s="4">
        <v>11491299</v>
      </c>
      <c r="C56" s="4">
        <v>3798934</v>
      </c>
      <c r="D56" s="4">
        <v>11361697</v>
      </c>
      <c r="E56" s="4">
        <v>3824673</v>
      </c>
      <c r="F56" s="4">
        <v>10168636</v>
      </c>
      <c r="G56" s="4">
        <v>3465174</v>
      </c>
      <c r="H56" s="24">
        <v>15349564</v>
      </c>
      <c r="I56" s="24">
        <v>3667933</v>
      </c>
      <c r="J56" s="24">
        <v>14404346</v>
      </c>
      <c r="K56" s="24">
        <v>3900493</v>
      </c>
    </row>
    <row r="57" spans="1:11" ht="14.1" customHeight="1" x14ac:dyDescent="0.4">
      <c r="A57" s="99" t="s">
        <v>219</v>
      </c>
      <c r="B57" s="111">
        <v>0</v>
      </c>
      <c r="C57" s="111">
        <v>0</v>
      </c>
      <c r="D57" s="111">
        <v>0</v>
      </c>
      <c r="E57" s="111">
        <v>0</v>
      </c>
      <c r="F57" s="111">
        <v>0</v>
      </c>
      <c r="G57" s="111">
        <v>0</v>
      </c>
      <c r="H57" s="32">
        <v>0</v>
      </c>
      <c r="I57" s="32">
        <v>0</v>
      </c>
      <c r="J57" s="32">
        <v>0</v>
      </c>
      <c r="K57" s="32">
        <v>0</v>
      </c>
    </row>
    <row r="58" spans="1:11" ht="12" customHeight="1" x14ac:dyDescent="0.4">
      <c r="A58" s="5" t="s">
        <v>173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12" customHeight="1" x14ac:dyDescent="0.4">
      <c r="A59" s="5" t="s">
        <v>218</v>
      </c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ht="12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</sheetData>
  <mergeCells count="57">
    <mergeCell ref="K50:K51"/>
    <mergeCell ref="B4:C4"/>
    <mergeCell ref="D4:E4"/>
    <mergeCell ref="F4:G4"/>
    <mergeCell ref="H4:I4"/>
    <mergeCell ref="J4:K4"/>
    <mergeCell ref="D36:E36"/>
    <mergeCell ref="F36:G36"/>
    <mergeCell ref="H36:I36"/>
    <mergeCell ref="J36:K36"/>
    <mergeCell ref="I50:I51"/>
    <mergeCell ref="J44:J45"/>
    <mergeCell ref="J50:J51"/>
    <mergeCell ref="F50:F51"/>
    <mergeCell ref="F44:F45"/>
    <mergeCell ref="G44:G45"/>
    <mergeCell ref="G50:G51"/>
    <mergeCell ref="H50:H51"/>
    <mergeCell ref="A44:A45"/>
    <mergeCell ref="B44:B45"/>
    <mergeCell ref="C44:C45"/>
    <mergeCell ref="D44:D45"/>
    <mergeCell ref="E44:E45"/>
    <mergeCell ref="A50:A51"/>
    <mergeCell ref="B50:B51"/>
    <mergeCell ref="C50:C51"/>
    <mergeCell ref="D50:D51"/>
    <mergeCell ref="E50:E51"/>
    <mergeCell ref="F39:F40"/>
    <mergeCell ref="G39:G40"/>
    <mergeCell ref="H39:H40"/>
    <mergeCell ref="I39:I40"/>
    <mergeCell ref="K44:K45"/>
    <mergeCell ref="I44:I45"/>
    <mergeCell ref="J39:J40"/>
    <mergeCell ref="K39:K40"/>
    <mergeCell ref="H44:H45"/>
    <mergeCell ref="J7:J8"/>
    <mergeCell ref="K7:K8"/>
    <mergeCell ref="A7:A8"/>
    <mergeCell ref="B7:B8"/>
    <mergeCell ref="C7:C8"/>
    <mergeCell ref="D7:D8"/>
    <mergeCell ref="E7:E8"/>
    <mergeCell ref="F7:F8"/>
    <mergeCell ref="G7:G8"/>
    <mergeCell ref="A39:A40"/>
    <mergeCell ref="B39:B40"/>
    <mergeCell ref="C39:C40"/>
    <mergeCell ref="D39:D40"/>
    <mergeCell ref="E39:E40"/>
    <mergeCell ref="A1:E2"/>
    <mergeCell ref="A4:A6"/>
    <mergeCell ref="A36:A38"/>
    <mergeCell ref="H7:H8"/>
    <mergeCell ref="I7:I8"/>
    <mergeCell ref="B36:C3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scale="69" orientation="landscape" cellComments="asDisplayed" horizontalDpi="300" verticalDpi="300" r:id="rId1"/>
  <headerFooter differentOddEven="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zoomScaleNormal="100" zoomScaleSheetLayoutView="100" workbookViewId="0">
      <selection sqref="A1:H2"/>
    </sheetView>
  </sheetViews>
  <sheetFormatPr defaultColWidth="7.5" defaultRowHeight="7.7" customHeight="1" x14ac:dyDescent="0.15"/>
  <cols>
    <col min="1" max="1" width="4.5" style="31" customWidth="1"/>
    <col min="2" max="2" width="3" style="31" customWidth="1"/>
    <col min="3" max="3" width="4.5" style="31" customWidth="1"/>
    <col min="4" max="5" width="15" style="31" customWidth="1"/>
    <col min="6" max="6" width="13.5" style="31" customWidth="1"/>
    <col min="7" max="8" width="15" style="31" customWidth="1"/>
    <col min="9" max="16384" width="7.5" style="31"/>
  </cols>
  <sheetData>
    <row r="1" spans="1:8" ht="12" customHeight="1" x14ac:dyDescent="0.15">
      <c r="A1" s="290" t="s">
        <v>266</v>
      </c>
      <c r="B1" s="290"/>
      <c r="C1" s="290"/>
      <c r="D1" s="290"/>
      <c r="E1" s="290"/>
      <c r="F1" s="290"/>
      <c r="G1" s="290"/>
      <c r="H1" s="290"/>
    </row>
    <row r="2" spans="1:8" ht="12" customHeight="1" x14ac:dyDescent="0.15">
      <c r="A2" s="290"/>
      <c r="B2" s="290"/>
      <c r="C2" s="290"/>
      <c r="D2" s="290"/>
      <c r="E2" s="290"/>
      <c r="F2" s="290"/>
      <c r="G2" s="290"/>
      <c r="H2" s="290"/>
    </row>
    <row r="3" spans="1:8" ht="10.5" customHeight="1" x14ac:dyDescent="0.15">
      <c r="A3" s="135"/>
      <c r="B3" s="42"/>
      <c r="C3" s="42"/>
      <c r="D3" s="134"/>
      <c r="E3" s="134"/>
      <c r="F3" s="134"/>
    </row>
    <row r="4" spans="1:8" ht="36.75" customHeight="1" x14ac:dyDescent="0.15">
      <c r="A4" s="291" t="s">
        <v>260</v>
      </c>
      <c r="B4" s="291"/>
      <c r="C4" s="291"/>
      <c r="D4" s="133" t="s">
        <v>265</v>
      </c>
      <c r="E4" s="133" t="s">
        <v>264</v>
      </c>
      <c r="F4" s="133" t="s">
        <v>263</v>
      </c>
      <c r="G4" s="133" t="s">
        <v>262</v>
      </c>
      <c r="H4" s="133" t="s">
        <v>261</v>
      </c>
    </row>
    <row r="5" spans="1:8" ht="12" customHeight="1" x14ac:dyDescent="0.15">
      <c r="A5" s="207"/>
      <c r="B5" s="207"/>
      <c r="C5" s="207"/>
      <c r="D5" s="132" t="s">
        <v>18</v>
      </c>
      <c r="E5" s="132" t="s">
        <v>18</v>
      </c>
      <c r="F5" s="132" t="s">
        <v>18</v>
      </c>
      <c r="G5" s="132" t="s">
        <v>18</v>
      </c>
      <c r="H5" s="132" t="s">
        <v>18</v>
      </c>
    </row>
    <row r="6" spans="1:8" ht="21.95" customHeight="1" x14ac:dyDescent="0.15">
      <c r="A6" s="130" t="s">
        <v>193</v>
      </c>
      <c r="B6" s="130">
        <v>30</v>
      </c>
      <c r="C6" s="130" t="s">
        <v>254</v>
      </c>
      <c r="D6" s="131">
        <v>151685156</v>
      </c>
      <c r="E6" s="100">
        <v>145800104</v>
      </c>
      <c r="F6" s="100">
        <v>5885052</v>
      </c>
      <c r="G6" s="100">
        <v>279996</v>
      </c>
      <c r="H6" s="100">
        <v>5605056</v>
      </c>
    </row>
    <row r="7" spans="1:8" ht="21.95" customHeight="1" x14ac:dyDescent="0.15">
      <c r="A7" s="130" t="s">
        <v>253</v>
      </c>
      <c r="B7" s="130" t="s">
        <v>252</v>
      </c>
      <c r="C7" s="130"/>
      <c r="D7" s="131">
        <v>156340824</v>
      </c>
      <c r="E7" s="100">
        <v>150134908</v>
      </c>
      <c r="F7" s="100">
        <v>6205916</v>
      </c>
      <c r="G7" s="100">
        <v>442758</v>
      </c>
      <c r="H7" s="100">
        <v>5763158</v>
      </c>
    </row>
    <row r="8" spans="1:8" ht="21.95" customHeight="1" x14ac:dyDescent="0.15">
      <c r="A8" s="130"/>
      <c r="B8" s="130">
        <v>2</v>
      </c>
      <c r="C8" s="130"/>
      <c r="D8" s="129">
        <v>214011388</v>
      </c>
      <c r="E8" s="100">
        <v>207271089</v>
      </c>
      <c r="F8" s="4">
        <v>6740299</v>
      </c>
      <c r="G8" s="4">
        <v>850182</v>
      </c>
      <c r="H8" s="4">
        <v>5890117</v>
      </c>
    </row>
    <row r="9" spans="1:8" ht="21.95" customHeight="1" x14ac:dyDescent="0.15">
      <c r="A9" s="130"/>
      <c r="B9" s="130">
        <v>3</v>
      </c>
      <c r="C9" s="130"/>
      <c r="D9" s="129">
        <v>194271125</v>
      </c>
      <c r="E9" s="100">
        <v>184415163</v>
      </c>
      <c r="F9" s="4">
        <v>9855962</v>
      </c>
      <c r="G9" s="4">
        <v>864301</v>
      </c>
      <c r="H9" s="4">
        <v>8991661</v>
      </c>
    </row>
    <row r="10" spans="1:8" ht="21.95" customHeight="1" x14ac:dyDescent="0.15">
      <c r="A10" s="130"/>
      <c r="B10" s="130">
        <v>4</v>
      </c>
      <c r="C10" s="130"/>
      <c r="D10" s="127">
        <v>193467227</v>
      </c>
      <c r="E10" s="98">
        <v>183865661</v>
      </c>
      <c r="F10" s="111">
        <v>9601566</v>
      </c>
      <c r="G10" s="111">
        <v>2579243</v>
      </c>
      <c r="H10" s="111">
        <v>7022323</v>
      </c>
    </row>
    <row r="11" spans="1:8" ht="14.25" customHeight="1" x14ac:dyDescent="0.15">
      <c r="A11" s="291" t="s">
        <v>260</v>
      </c>
      <c r="B11" s="291"/>
      <c r="C11" s="291"/>
      <c r="D11" s="293" t="s">
        <v>259</v>
      </c>
      <c r="E11" s="294" t="s">
        <v>258</v>
      </c>
      <c r="F11" s="293" t="s">
        <v>257</v>
      </c>
      <c r="G11" s="293" t="s">
        <v>256</v>
      </c>
      <c r="H11" s="293" t="s">
        <v>255</v>
      </c>
    </row>
    <row r="12" spans="1:8" ht="12" customHeight="1" x14ac:dyDescent="0.15">
      <c r="A12" s="292"/>
      <c r="B12" s="292"/>
      <c r="C12" s="292"/>
      <c r="D12" s="293"/>
      <c r="E12" s="293"/>
      <c r="F12" s="293"/>
      <c r="G12" s="293"/>
      <c r="H12" s="293"/>
    </row>
    <row r="13" spans="1:8" ht="9" customHeight="1" x14ac:dyDescent="0.15">
      <c r="A13" s="292"/>
      <c r="B13" s="292"/>
      <c r="C13" s="292"/>
      <c r="D13" s="293"/>
      <c r="E13" s="293"/>
      <c r="F13" s="293"/>
      <c r="G13" s="293"/>
      <c r="H13" s="293"/>
    </row>
    <row r="14" spans="1:8" ht="12" customHeight="1" x14ac:dyDescent="0.15">
      <c r="A14" s="207"/>
      <c r="B14" s="207"/>
      <c r="C14" s="207"/>
      <c r="D14" s="132" t="s">
        <v>18</v>
      </c>
      <c r="E14" s="132" t="s">
        <v>18</v>
      </c>
      <c r="F14" s="132" t="s">
        <v>18</v>
      </c>
      <c r="G14" s="132" t="s">
        <v>18</v>
      </c>
      <c r="H14" s="132" t="s">
        <v>18</v>
      </c>
    </row>
    <row r="15" spans="1:8" ht="21.95" customHeight="1" x14ac:dyDescent="0.15">
      <c r="A15" s="130" t="s">
        <v>193</v>
      </c>
      <c r="B15" s="130">
        <v>30</v>
      </c>
      <c r="C15" s="130" t="s">
        <v>254</v>
      </c>
      <c r="D15" s="131">
        <v>-896816</v>
      </c>
      <c r="E15" s="24">
        <v>707750</v>
      </c>
      <c r="F15" s="100">
        <v>996</v>
      </c>
      <c r="G15" s="100">
        <v>0</v>
      </c>
      <c r="H15" s="100">
        <v>-188070</v>
      </c>
    </row>
    <row r="16" spans="1:8" ht="21.95" customHeight="1" x14ac:dyDescent="0.15">
      <c r="A16" s="130" t="s">
        <v>253</v>
      </c>
      <c r="B16" s="130" t="s">
        <v>252</v>
      </c>
      <c r="C16" s="130"/>
      <c r="D16" s="131">
        <v>158102</v>
      </c>
      <c r="E16" s="24">
        <v>1335</v>
      </c>
      <c r="F16" s="100">
        <v>1152</v>
      </c>
      <c r="G16" s="100">
        <v>186054</v>
      </c>
      <c r="H16" s="100">
        <v>-25465</v>
      </c>
    </row>
    <row r="17" spans="1:8" ht="21.95" customHeight="1" x14ac:dyDescent="0.15">
      <c r="A17" s="130"/>
      <c r="B17" s="130">
        <v>2</v>
      </c>
      <c r="C17" s="130"/>
      <c r="D17" s="129">
        <v>126959</v>
      </c>
      <c r="E17" s="24">
        <v>1572</v>
      </c>
      <c r="F17" s="4">
        <v>6511</v>
      </c>
      <c r="G17" s="4">
        <v>445538</v>
      </c>
      <c r="H17" s="4">
        <v>-310496</v>
      </c>
    </row>
    <row r="18" spans="1:8" ht="21.95" customHeight="1" x14ac:dyDescent="0.15">
      <c r="A18" s="130"/>
      <c r="B18" s="130">
        <v>3</v>
      </c>
      <c r="C18" s="130"/>
      <c r="D18" s="129">
        <v>3101544</v>
      </c>
      <c r="E18" s="24">
        <v>3547286</v>
      </c>
      <c r="F18" s="4">
        <v>1252</v>
      </c>
      <c r="G18" s="4">
        <v>0</v>
      </c>
      <c r="H18" s="4">
        <v>6650082</v>
      </c>
    </row>
    <row r="19" spans="1:8" ht="21.95" customHeight="1" x14ac:dyDescent="0.15">
      <c r="A19" s="128"/>
      <c r="B19" s="128">
        <v>4</v>
      </c>
      <c r="C19" s="128"/>
      <c r="D19" s="127">
        <v>-1969338</v>
      </c>
      <c r="E19" s="32">
        <v>695</v>
      </c>
      <c r="F19" s="111">
        <v>3010</v>
      </c>
      <c r="G19" s="111">
        <v>2729051</v>
      </c>
      <c r="H19" s="111">
        <v>-4694684</v>
      </c>
    </row>
    <row r="20" spans="1:8" ht="12" customHeight="1" x14ac:dyDescent="0.15">
      <c r="A20" s="126" t="s">
        <v>173</v>
      </c>
      <c r="B20" s="125"/>
      <c r="C20" s="124"/>
      <c r="D20" s="121"/>
      <c r="E20" s="121"/>
      <c r="F20" s="121"/>
      <c r="G20" s="120"/>
      <c r="H20" s="120"/>
    </row>
    <row r="21" spans="1:8" ht="12" customHeight="1" x14ac:dyDescent="0.15">
      <c r="A21" s="123" t="s">
        <v>218</v>
      </c>
      <c r="B21" s="122"/>
      <c r="C21" s="48"/>
      <c r="D21" s="121"/>
      <c r="E21" s="121"/>
      <c r="F21" s="121"/>
      <c r="G21" s="120"/>
      <c r="H21" s="120"/>
    </row>
    <row r="22" spans="1:8" ht="12" customHeight="1" x14ac:dyDescent="0.15"/>
    <row r="23" spans="1:8" ht="12" customHeight="1" x14ac:dyDescent="0.15"/>
    <row r="24" spans="1:8" ht="12" customHeight="1" x14ac:dyDescent="0.15"/>
    <row r="25" spans="1:8" ht="12" customHeight="1" x14ac:dyDescent="0.15"/>
    <row r="26" spans="1:8" ht="12" customHeight="1" x14ac:dyDescent="0.15"/>
    <row r="27" spans="1:8" ht="12" customHeight="1" x14ac:dyDescent="0.15"/>
    <row r="28" spans="1:8" ht="12" customHeight="1" x14ac:dyDescent="0.15"/>
    <row r="29" spans="1:8" ht="12" customHeight="1" x14ac:dyDescent="0.15"/>
    <row r="30" spans="1:8" ht="12" customHeight="1" x14ac:dyDescent="0.15"/>
    <row r="31" spans="1:8" ht="12" customHeight="1" x14ac:dyDescent="0.15"/>
    <row r="32" spans="1: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</sheetData>
  <mergeCells count="8">
    <mergeCell ref="A1:H2"/>
    <mergeCell ref="A4:C5"/>
    <mergeCell ref="A11:C14"/>
    <mergeCell ref="D11:D13"/>
    <mergeCell ref="E11:E13"/>
    <mergeCell ref="F11:F13"/>
    <mergeCell ref="G11:G13"/>
    <mergeCell ref="H11:H13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landscape" cellComments="asDisplayed" horizontalDpi="300" verticalDpi="300" r:id="rId1"/>
  <headerFooter differentOddEven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zoomScaleNormal="100" zoomScaleSheetLayoutView="100" workbookViewId="0">
      <selection sqref="A1:J2"/>
    </sheetView>
  </sheetViews>
  <sheetFormatPr defaultColWidth="7.5" defaultRowHeight="7.7" customHeight="1" x14ac:dyDescent="0.15"/>
  <cols>
    <col min="1" max="1" width="4.5" style="31" customWidth="1"/>
    <col min="2" max="2" width="3" style="31" customWidth="1"/>
    <col min="3" max="3" width="4.5" style="31" customWidth="1"/>
    <col min="4" max="8" width="10.5" style="31" customWidth="1"/>
    <col min="9" max="9" width="12" style="31" customWidth="1"/>
    <col min="10" max="10" width="9.125" style="31" customWidth="1"/>
    <col min="11" max="16384" width="7.5" style="31"/>
  </cols>
  <sheetData>
    <row r="1" spans="1:10" ht="12" customHeight="1" x14ac:dyDescent="0.15">
      <c r="A1" s="252" t="s">
        <v>283</v>
      </c>
      <c r="B1" s="252"/>
      <c r="C1" s="252"/>
      <c r="D1" s="252"/>
      <c r="E1" s="252"/>
      <c r="F1" s="252"/>
      <c r="G1" s="252"/>
      <c r="H1" s="252"/>
      <c r="I1" s="252"/>
      <c r="J1" s="252"/>
    </row>
    <row r="2" spans="1:10" ht="12" customHeight="1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</row>
    <row r="3" spans="1:10" ht="12" customHeight="1" x14ac:dyDescent="0.15">
      <c r="A3" s="50"/>
      <c r="B3" s="50"/>
      <c r="C3" s="50"/>
      <c r="D3" s="50"/>
    </row>
    <row r="4" spans="1:10" ht="12" customHeight="1" x14ac:dyDescent="0.15">
      <c r="A4" s="301" t="s">
        <v>260</v>
      </c>
      <c r="B4" s="301"/>
      <c r="C4" s="301"/>
      <c r="D4" s="297" t="s">
        <v>282</v>
      </c>
      <c r="E4" s="297" t="s">
        <v>281</v>
      </c>
      <c r="F4" s="304" t="s">
        <v>280</v>
      </c>
      <c r="G4" s="249" t="s">
        <v>279</v>
      </c>
      <c r="H4" s="297" t="s">
        <v>278</v>
      </c>
      <c r="I4" s="306" t="s">
        <v>277</v>
      </c>
      <c r="J4" s="308" t="s">
        <v>276</v>
      </c>
    </row>
    <row r="5" spans="1:10" ht="12" customHeight="1" x14ac:dyDescent="0.15">
      <c r="A5" s="302"/>
      <c r="B5" s="302"/>
      <c r="C5" s="302"/>
      <c r="D5" s="295"/>
      <c r="E5" s="295"/>
      <c r="F5" s="296"/>
      <c r="G5" s="305"/>
      <c r="H5" s="295"/>
      <c r="I5" s="307"/>
      <c r="J5" s="309"/>
    </row>
    <row r="6" spans="1:10" ht="12" customHeight="1" x14ac:dyDescent="0.15">
      <c r="A6" s="303"/>
      <c r="B6" s="303"/>
      <c r="C6" s="303"/>
      <c r="D6" s="147" t="s">
        <v>267</v>
      </c>
      <c r="E6" s="147" t="s">
        <v>267</v>
      </c>
      <c r="F6" s="148" t="s">
        <v>186</v>
      </c>
      <c r="G6" s="251"/>
      <c r="H6" s="147" t="s">
        <v>268</v>
      </c>
      <c r="I6" s="153" t="s">
        <v>268</v>
      </c>
      <c r="J6" s="147" t="s">
        <v>268</v>
      </c>
    </row>
    <row r="7" spans="1:10" ht="21.95" customHeight="1" x14ac:dyDescent="0.15">
      <c r="A7" s="130" t="s">
        <v>193</v>
      </c>
      <c r="B7" s="130">
        <v>30</v>
      </c>
      <c r="C7" s="130" t="s">
        <v>254</v>
      </c>
      <c r="D7" s="152">
        <v>64303965</v>
      </c>
      <c r="E7" s="124">
        <v>58082371</v>
      </c>
      <c r="F7" s="124">
        <v>86669950</v>
      </c>
      <c r="G7" s="151">
        <v>0.90300000000000002</v>
      </c>
      <c r="H7" s="143">
        <v>6.5</v>
      </c>
      <c r="I7" s="143">
        <v>93</v>
      </c>
      <c r="J7" s="24">
        <v>0</v>
      </c>
    </row>
    <row r="8" spans="1:10" ht="21.95" customHeight="1" x14ac:dyDescent="0.15">
      <c r="A8" s="130" t="s">
        <v>253</v>
      </c>
      <c r="B8" s="130" t="s">
        <v>252</v>
      </c>
      <c r="C8" s="130"/>
      <c r="D8" s="152">
        <v>65605146</v>
      </c>
      <c r="E8" s="124">
        <v>59041124</v>
      </c>
      <c r="F8" s="124">
        <v>87376255</v>
      </c>
      <c r="G8" s="151">
        <v>0.90200000000000002</v>
      </c>
      <c r="H8" s="143">
        <v>6.6</v>
      </c>
      <c r="I8" s="143">
        <v>94.2</v>
      </c>
      <c r="J8" s="24">
        <v>0</v>
      </c>
    </row>
    <row r="9" spans="1:10" ht="21.95" customHeight="1" x14ac:dyDescent="0.15">
      <c r="A9" s="130"/>
      <c r="B9" s="130">
        <v>2</v>
      </c>
      <c r="C9" s="130"/>
      <c r="D9" s="152">
        <v>68297011</v>
      </c>
      <c r="E9" s="124">
        <v>61320052</v>
      </c>
      <c r="F9" s="124">
        <v>90471061</v>
      </c>
      <c r="G9" s="151">
        <v>0.9</v>
      </c>
      <c r="H9" s="143">
        <v>6.5</v>
      </c>
      <c r="I9" s="143">
        <v>93.7</v>
      </c>
      <c r="J9" s="24">
        <v>0</v>
      </c>
    </row>
    <row r="10" spans="1:10" ht="21.95" customHeight="1" x14ac:dyDescent="0.15">
      <c r="A10" s="130"/>
      <c r="B10" s="130">
        <v>3</v>
      </c>
      <c r="C10" s="130"/>
      <c r="D10" s="152">
        <v>71146391</v>
      </c>
      <c r="E10" s="124">
        <v>60068347</v>
      </c>
      <c r="F10" s="124">
        <v>95577093</v>
      </c>
      <c r="G10" s="151">
        <v>0.88100000000000001</v>
      </c>
      <c r="H10" s="143">
        <v>9.4</v>
      </c>
      <c r="I10" s="143">
        <v>87.9</v>
      </c>
      <c r="J10" s="24">
        <v>0</v>
      </c>
    </row>
    <row r="11" spans="1:10" ht="21.95" customHeight="1" x14ac:dyDescent="0.15">
      <c r="A11" s="130"/>
      <c r="B11" s="130">
        <v>4</v>
      </c>
      <c r="C11" s="130"/>
      <c r="D11" s="150">
        <v>74469046</v>
      </c>
      <c r="E11" s="139">
        <v>62948479</v>
      </c>
      <c r="F11" s="139">
        <v>93811358</v>
      </c>
      <c r="G11" s="149">
        <v>0.86199999999999999</v>
      </c>
      <c r="H11" s="141">
        <v>7.5</v>
      </c>
      <c r="I11" s="141">
        <v>92.7</v>
      </c>
      <c r="J11" s="32">
        <v>0</v>
      </c>
    </row>
    <row r="12" spans="1:10" ht="12" customHeight="1" x14ac:dyDescent="0.15">
      <c r="A12" s="298" t="s">
        <v>260</v>
      </c>
      <c r="B12" s="298"/>
      <c r="C12" s="298"/>
      <c r="D12" s="296" t="s">
        <v>275</v>
      </c>
      <c r="E12" s="295" t="s">
        <v>274</v>
      </c>
      <c r="F12" s="296" t="s">
        <v>273</v>
      </c>
      <c r="G12" s="296" t="s">
        <v>272</v>
      </c>
      <c r="H12" s="295" t="s">
        <v>271</v>
      </c>
      <c r="I12" s="296" t="s">
        <v>270</v>
      </c>
      <c r="J12" s="297" t="s">
        <v>269</v>
      </c>
    </row>
    <row r="13" spans="1:10" ht="12" customHeight="1" x14ac:dyDescent="0.15">
      <c r="A13" s="299"/>
      <c r="B13" s="299"/>
      <c r="C13" s="299"/>
      <c r="D13" s="296"/>
      <c r="E13" s="295"/>
      <c r="F13" s="296"/>
      <c r="G13" s="296"/>
      <c r="H13" s="295"/>
      <c r="I13" s="296"/>
      <c r="J13" s="295"/>
    </row>
    <row r="14" spans="1:10" ht="12" customHeight="1" x14ac:dyDescent="0.15">
      <c r="A14" s="300"/>
      <c r="B14" s="300"/>
      <c r="C14" s="300"/>
      <c r="D14" s="148" t="s">
        <v>268</v>
      </c>
      <c r="E14" s="147" t="s">
        <v>268</v>
      </c>
      <c r="F14" s="148" t="s">
        <v>268</v>
      </c>
      <c r="G14" s="148" t="s">
        <v>267</v>
      </c>
      <c r="H14" s="147" t="s">
        <v>267</v>
      </c>
      <c r="I14" s="147" t="s">
        <v>267</v>
      </c>
      <c r="J14" s="147" t="s">
        <v>267</v>
      </c>
    </row>
    <row r="15" spans="1:10" ht="21.95" customHeight="1" x14ac:dyDescent="0.15">
      <c r="A15" s="130" t="s">
        <v>193</v>
      </c>
      <c r="B15" s="130">
        <v>30</v>
      </c>
      <c r="C15" s="130" t="s">
        <v>254</v>
      </c>
      <c r="D15" s="145">
        <v>0</v>
      </c>
      <c r="E15" s="143">
        <v>1</v>
      </c>
      <c r="F15" s="146">
        <v>2.4</v>
      </c>
      <c r="G15" s="144">
        <v>20451385</v>
      </c>
      <c r="H15" s="144">
        <v>120383898</v>
      </c>
      <c r="I15" s="144">
        <v>10669473</v>
      </c>
      <c r="J15" s="24">
        <v>100000</v>
      </c>
    </row>
    <row r="16" spans="1:10" ht="21.95" customHeight="1" x14ac:dyDescent="0.15">
      <c r="A16" s="130" t="s">
        <v>253</v>
      </c>
      <c r="B16" s="130" t="s">
        <v>252</v>
      </c>
      <c r="C16" s="130"/>
      <c r="D16" s="145">
        <v>0</v>
      </c>
      <c r="E16" s="143">
        <v>0.6</v>
      </c>
      <c r="F16" s="142">
        <v>0</v>
      </c>
      <c r="G16" s="144">
        <v>20689850</v>
      </c>
      <c r="H16" s="144">
        <v>121657711</v>
      </c>
      <c r="I16" s="144">
        <v>12627048</v>
      </c>
      <c r="J16" s="24">
        <v>100000</v>
      </c>
    </row>
    <row r="17" spans="1:10" ht="21.95" customHeight="1" x14ac:dyDescent="0.15">
      <c r="A17" s="130"/>
      <c r="B17" s="130">
        <v>2</v>
      </c>
      <c r="C17" s="130"/>
      <c r="D17" s="129">
        <v>0</v>
      </c>
      <c r="E17" s="143">
        <v>1</v>
      </c>
      <c r="F17" s="142">
        <v>2.4</v>
      </c>
      <c r="G17" s="124">
        <v>20331486</v>
      </c>
      <c r="H17" s="124">
        <v>121264914</v>
      </c>
      <c r="I17" s="124">
        <v>13991556</v>
      </c>
      <c r="J17" s="24">
        <v>100000</v>
      </c>
    </row>
    <row r="18" spans="1:10" ht="21.95" customHeight="1" x14ac:dyDescent="0.15">
      <c r="A18" s="130"/>
      <c r="B18" s="130">
        <v>3</v>
      </c>
      <c r="C18" s="130"/>
      <c r="D18" s="129">
        <v>0</v>
      </c>
      <c r="E18" s="143">
        <v>1.4</v>
      </c>
      <c r="F18" s="142">
        <v>3.3</v>
      </c>
      <c r="G18" s="124">
        <v>26044216</v>
      </c>
      <c r="H18" s="124">
        <v>126311637</v>
      </c>
      <c r="I18" s="124">
        <v>15745642</v>
      </c>
      <c r="J18" s="24">
        <v>300000</v>
      </c>
    </row>
    <row r="19" spans="1:10" ht="21.95" customHeight="1" x14ac:dyDescent="0.15">
      <c r="A19" s="128"/>
      <c r="B19" s="128">
        <v>4</v>
      </c>
      <c r="C19" s="128"/>
      <c r="D19" s="127">
        <v>0</v>
      </c>
      <c r="E19" s="141">
        <v>1.7</v>
      </c>
      <c r="F19" s="140">
        <v>5.6</v>
      </c>
      <c r="G19" s="139">
        <v>23858101</v>
      </c>
      <c r="H19" s="139">
        <v>125344203</v>
      </c>
      <c r="I19" s="139">
        <v>15518402</v>
      </c>
      <c r="J19" s="32">
        <v>400000</v>
      </c>
    </row>
    <row r="20" spans="1:10" ht="12" customHeight="1" x14ac:dyDescent="0.15">
      <c r="A20" s="126" t="s">
        <v>173</v>
      </c>
      <c r="B20" s="138"/>
      <c r="C20" s="124"/>
      <c r="D20" s="120"/>
      <c r="E20" s="120"/>
      <c r="F20" s="120"/>
      <c r="G20" s="120"/>
      <c r="H20" s="120"/>
      <c r="I20" s="120"/>
      <c r="J20" s="120"/>
    </row>
    <row r="21" spans="1:10" ht="12" customHeight="1" x14ac:dyDescent="0.15">
      <c r="A21" s="137" t="s">
        <v>218</v>
      </c>
      <c r="B21" s="136"/>
      <c r="C21" s="136"/>
      <c r="D21" s="120"/>
      <c r="E21" s="120"/>
      <c r="F21" s="120"/>
      <c r="G21" s="120"/>
      <c r="H21" s="120"/>
      <c r="I21" s="120"/>
      <c r="J21" s="120"/>
    </row>
    <row r="22" spans="1:10" ht="12" customHeight="1" x14ac:dyDescent="0.15"/>
    <row r="23" spans="1:10" ht="12" customHeight="1" x14ac:dyDescent="0.15"/>
    <row r="24" spans="1:10" ht="12" customHeight="1" x14ac:dyDescent="0.15"/>
    <row r="25" spans="1:10" ht="12" customHeight="1" x14ac:dyDescent="0.15"/>
    <row r="26" spans="1:10" ht="12" customHeight="1" x14ac:dyDescent="0.15"/>
    <row r="27" spans="1:10" ht="12" customHeight="1" x14ac:dyDescent="0.15"/>
    <row r="28" spans="1:10" ht="12" customHeight="1" x14ac:dyDescent="0.15"/>
    <row r="29" spans="1:10" ht="12" customHeight="1" x14ac:dyDescent="0.15"/>
    <row r="30" spans="1:10" ht="12" customHeight="1" x14ac:dyDescent="0.15"/>
    <row r="31" spans="1:10" ht="12" customHeight="1" x14ac:dyDescent="0.15"/>
    <row r="32" spans="1:10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</sheetData>
  <mergeCells count="17">
    <mergeCell ref="A1:J2"/>
    <mergeCell ref="A4:C6"/>
    <mergeCell ref="D4:D5"/>
    <mergeCell ref="E4:E5"/>
    <mergeCell ref="F4:F5"/>
    <mergeCell ref="G4:G6"/>
    <mergeCell ref="H4:H5"/>
    <mergeCell ref="I4:I5"/>
    <mergeCell ref="J4:J5"/>
    <mergeCell ref="H12:H13"/>
    <mergeCell ref="I12:I13"/>
    <mergeCell ref="J12:J13"/>
    <mergeCell ref="A12:C14"/>
    <mergeCell ref="D12:D13"/>
    <mergeCell ref="E12:E13"/>
    <mergeCell ref="F12:F13"/>
    <mergeCell ref="G12:G13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landscape" cellComments="asDisplayed" horizontalDpi="300" verticalDpi="300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121</vt:lpstr>
      <vt:lpstr>122</vt:lpstr>
      <vt:lpstr>123</vt:lpstr>
      <vt:lpstr>124</vt:lpstr>
      <vt:lpstr>125</vt:lpstr>
      <vt:lpstr>126</vt:lpstr>
      <vt:lpstr>127</vt:lpstr>
      <vt:lpstr>128</vt:lpstr>
      <vt:lpstr>129</vt:lpstr>
      <vt:lpstr>130</vt:lpstr>
      <vt:lpstr>131</vt:lpstr>
      <vt:lpstr>132</vt:lpstr>
      <vt:lpstr>133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2024-05-24T04:03:26Z</dcterms:modified>
</cp:coreProperties>
</file>