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@統計担当\●人口用ホームページ\【現在公表中】※HP公開したら更新してください!!\松戸市の人口の推移\R07\"/>
    </mc:Choice>
  </mc:AlternateContent>
  <xr:revisionPtr revIDLastSave="0" documentId="13_ncr:1_{56B19170-DB9E-4A82-9251-BFDF03F423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松戸市の人口の推移" sheetId="1" r:id="rId1"/>
  </sheets>
  <definedNames>
    <definedName name="_xlnm.Print_Area" localSheetId="0">松戸市の人口の推移!$A$1:$K$87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G93" i="1"/>
  <c r="H90" i="1"/>
  <c r="H89" i="1" l="1"/>
</calcChain>
</file>

<file path=xl/sharedStrings.xml><?xml version="1.0" encoding="utf-8"?>
<sst xmlns="http://schemas.openxmlformats.org/spreadsheetml/2006/main" count="119" uniqueCount="42">
  <si>
    <t>-</t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</si>
  <si>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</si>
  <si>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</si>
  <si>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</si>
  <si>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</si>
  <si>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１世帯当たり人員</t>
    <rPh sb="1" eb="3">
      <t>セタイ</t>
    </rPh>
    <rPh sb="3" eb="4">
      <t>ア</t>
    </rPh>
    <rPh sb="6" eb="8">
      <t>ジンイン</t>
    </rPh>
    <phoneticPr fontId="1"/>
  </si>
  <si>
    <t>対前年人口増減率</t>
    <rPh sb="0" eb="1">
      <t>タイ</t>
    </rPh>
    <rPh sb="1" eb="2">
      <t>マエ</t>
    </rPh>
    <rPh sb="2" eb="3">
      <t>ネン</t>
    </rPh>
    <rPh sb="3" eb="5">
      <t>ジンコウ</t>
    </rPh>
    <rPh sb="5" eb="7">
      <t>ゾウゲン</t>
    </rPh>
    <rPh sb="7" eb="8">
      <t>リツ</t>
    </rPh>
    <phoneticPr fontId="1"/>
  </si>
  <si>
    <t>対前年人口増減数</t>
    <rPh sb="0" eb="1">
      <t>タイ</t>
    </rPh>
    <rPh sb="1" eb="2">
      <t>マエ</t>
    </rPh>
    <rPh sb="2" eb="3">
      <t>ネン</t>
    </rPh>
    <rPh sb="3" eb="5">
      <t>ジンコウ</t>
    </rPh>
    <rPh sb="5" eb="7">
      <t>ゾウゲン</t>
    </rPh>
    <rPh sb="7" eb="8">
      <t>スウ</t>
    </rPh>
    <phoneticPr fontId="1"/>
  </si>
  <si>
    <t>人口密度</t>
    <rPh sb="0" eb="2">
      <t>ジンコウ</t>
    </rPh>
    <rPh sb="2" eb="4">
      <t>ミツド</t>
    </rPh>
    <phoneticPr fontId="1"/>
  </si>
  <si>
    <t>備　考</t>
    <rPh sb="0" eb="1">
      <t>ビ</t>
    </rPh>
    <rPh sb="2" eb="3">
      <t>コウ</t>
    </rPh>
    <phoneticPr fontId="1"/>
  </si>
  <si>
    <t>人　　　　口</t>
    <rPh sb="0" eb="1">
      <t>ジン</t>
    </rPh>
    <rPh sb="5" eb="6">
      <t>コウ</t>
    </rPh>
    <phoneticPr fontId="1"/>
  </si>
  <si>
    <t>市制施行</t>
    <rPh sb="0" eb="2">
      <t>シセイ</t>
    </rPh>
    <rPh sb="2" eb="3">
      <t>シ</t>
    </rPh>
    <rPh sb="3" eb="4">
      <t>イ</t>
    </rPh>
    <phoneticPr fontId="1"/>
  </si>
  <si>
    <t>〃</t>
    <phoneticPr fontId="1"/>
  </si>
  <si>
    <t>平成元年</t>
    <rPh sb="0" eb="2">
      <t>ヘイセイ</t>
    </rPh>
    <rPh sb="2" eb="4">
      <t>ガンネン</t>
    </rPh>
    <phoneticPr fontId="1"/>
  </si>
  <si>
    <t>臨時国勢調査</t>
    <rPh sb="0" eb="2">
      <t>リンジ</t>
    </rPh>
    <rPh sb="2" eb="4">
      <t>コクセイ</t>
    </rPh>
    <rPh sb="4" eb="6">
      <t>チョウサ</t>
    </rPh>
    <phoneticPr fontId="1"/>
  </si>
  <si>
    <t>第７回国勢調査</t>
    <rPh sb="0" eb="1">
      <t>ダイ</t>
    </rPh>
    <rPh sb="2" eb="3">
      <t>カイ</t>
    </rPh>
    <rPh sb="3" eb="5">
      <t>コクセイ</t>
    </rPh>
    <rPh sb="5" eb="7">
      <t>チョウサ</t>
    </rPh>
    <phoneticPr fontId="1"/>
  </si>
  <si>
    <t>第８回国勢調査</t>
    <rPh sb="0" eb="1">
      <t>ダイ</t>
    </rPh>
    <rPh sb="2" eb="3">
      <t>カイ</t>
    </rPh>
    <rPh sb="3" eb="5">
      <t>コクセイ</t>
    </rPh>
    <rPh sb="5" eb="7">
      <t>チョウサ</t>
    </rPh>
    <phoneticPr fontId="1"/>
  </si>
  <si>
    <t>第９回国勢調査</t>
    <rPh sb="0" eb="1">
      <t>ダイ</t>
    </rPh>
    <rPh sb="2" eb="3">
      <t>カイ</t>
    </rPh>
    <rPh sb="3" eb="5">
      <t>コクセイ</t>
    </rPh>
    <rPh sb="5" eb="7">
      <t>チョウサ</t>
    </rPh>
    <phoneticPr fontId="1"/>
  </si>
  <si>
    <t>第１０回国勢調査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</si>
  <si>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第１１回国勢調査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</si>
  <si>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第１２回国勢調査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</si>
  <si>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第１３回国勢調査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</si>
  <si>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第１４回国勢調査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</si>
  <si>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第１５回国勢調査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</si>
  <si>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第１６回国勢調査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</si>
  <si>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第１７回国勢調査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</si>
  <si>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第１８回国勢調査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</si>
  <si>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松戸市の人口の推移</t>
    <rPh sb="0" eb="3">
      <t>マツドシ</t>
    </rPh>
    <rPh sb="4" eb="6">
      <t>ジンコウ</t>
    </rPh>
    <rPh sb="7" eb="8">
      <t>スイ</t>
    </rPh>
    <rPh sb="8" eb="9">
      <t>イ</t>
    </rPh>
    <phoneticPr fontId="1"/>
  </si>
  <si>
    <t>第１９回国勢調査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</si>
  <si>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面積
（平方㎞）</t>
    <rPh sb="0" eb="2">
      <t>メンセキ</t>
    </rPh>
    <rPh sb="4" eb="6">
      <t>ヘイホウ</t>
    </rPh>
    <phoneticPr fontId="1"/>
  </si>
  <si>
    <t>第２０回国勢調査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</si>
  <si>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昭和１９年以降各年１０月１日現在</t>
  </si>
  <si>
    <t>〃</t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</si>
  <si>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</si>
  <si>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昭和18年</t>
    <rPh sb="0" eb="2">
      <t>ショウワ</t>
    </rPh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</si>
  <si>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</si>
  <si>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</si>
  <si>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第２1回国勢調査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</si>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</sst>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#,##0_ "/>
    <numFmt numFmtId="177" formatCode="0.00_ "/>
    <numFmt numFmtId="178" formatCode="0.0_ "/>
    <numFmt numFmtId="179" formatCode="_ * #,##0.0_ ;_ * \-#,##0.0_ ;_ * &quot;-&quot;?_ ;_ @_ "/>
    <numFmt numFmtId="180" formatCode="#,##0.00_ "/>
    <numFmt numFmtId="181" formatCode="_ * #,##0.0_ ;_ * \-#,##0.0_ ;_ * &quot;-&quot;??_ ;_ @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quotePrefix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43" fontId="0" fillId="0" borderId="1" xfId="0" applyNumberFormat="1" applyBorder="1" applyAlignment="1">
      <alignment horizontal="right" vertical="center"/>
    </xf>
    <xf numFmtId="43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43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3" fontId="0" fillId="0" borderId="1" xfId="0" applyNumberFormat="1" applyFill="1" applyBorder="1">
      <alignment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81" fontId="0" fillId="0" borderId="1" xfId="0" applyNumberFormat="1" applyBorder="1">
      <alignment vertical="center"/>
    </xf>
    <xf numFmtId="0" fontId="0" fillId="0" borderId="1" xfId="0" applyFill="1" applyBorder="1" applyAlignment="1">
      <alignment horizontal="center" vertical="center"/>
    </xf>
    <xf numFmtId="181" fontId="0" fillId="0" borderId="1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94"/>
  <sheetViews>
    <sheetView tabSelected="1" zoomScale="115" zoomScaleNormal="115" workbookViewId="0">
      <pane ySplit="10" topLeftCell="A83" activePane="bottomLeft" state="frozen"/>
      <selection pane="bottomLeft" activeCell="I94" sqref="I94"/>
    </sheetView>
  </sheetViews>
  <sheetFormatPr defaultRowHeight="13" x14ac:dyDescent="0.2"/>
  <cols>
    <col min="1" max="1" width="9.08984375" style="21" bestFit="1" customWidth="1"/>
    <col min="2" max="2" width="9.08984375" bestFit="1" customWidth="1"/>
    <col min="3" max="3" width="11.7265625" bestFit="1" customWidth="1"/>
    <col min="4" max="4" width="9.7265625" bestFit="1" customWidth="1"/>
    <col min="5" max="5" width="9.08984375" bestFit="1" customWidth="1"/>
    <col min="6" max="7" width="9.08984375" customWidth="1"/>
    <col min="8" max="10" width="9.08984375" bestFit="1" customWidth="1"/>
    <col min="11" max="11" width="16.6328125" customWidth="1"/>
  </cols>
  <sheetData>
    <row r="2" spans="1:11" x14ac:dyDescent="0.2">
      <c r="D2" s="32" t="s">
        <v>27</v>
      </c>
      <c r="E2" s="33"/>
      <c r="F2" s="33"/>
      <c r="G2" s="33"/>
      <c r="H2" s="33"/>
    </row>
    <row r="3" spans="1:11" x14ac:dyDescent="0.2">
      <c r="D3" s="33"/>
      <c r="E3" s="33"/>
      <c r="F3" s="33"/>
      <c r="G3" s="33"/>
      <c r="H3" s="33"/>
    </row>
    <row r="6" spans="1:11" x14ac:dyDescent="0.2">
      <c r="K6" s="20" t="s">
        <v>31</v>
      </c>
    </row>
    <row r="7" spans="1:11" x14ac:dyDescent="0.2">
      <c r="A7" s="25"/>
      <c r="B7" s="31" t="s">
        <v>29</v>
      </c>
      <c r="C7" s="25" t="s">
        <v>1</v>
      </c>
      <c r="D7" s="34" t="s">
        <v>10</v>
      </c>
      <c r="E7" s="35"/>
      <c r="F7" s="36"/>
      <c r="G7" s="28" t="s">
        <v>5</v>
      </c>
      <c r="H7" s="28" t="s">
        <v>7</v>
      </c>
      <c r="I7" s="28" t="s">
        <v>6</v>
      </c>
      <c r="J7" s="31" t="s">
        <v>8</v>
      </c>
      <c r="K7" s="25" t="s">
        <v>9</v>
      </c>
    </row>
    <row r="8" spans="1:11" x14ac:dyDescent="0.2">
      <c r="A8" s="26"/>
      <c r="B8" s="26"/>
      <c r="C8" s="26"/>
      <c r="D8" s="37"/>
      <c r="E8" s="38"/>
      <c r="F8" s="39"/>
      <c r="G8" s="29"/>
      <c r="H8" s="29"/>
      <c r="I8" s="29"/>
      <c r="J8" s="29"/>
      <c r="K8" s="26"/>
    </row>
    <row r="9" spans="1:11" x14ac:dyDescent="0.2">
      <c r="A9" s="26"/>
      <c r="B9" s="26"/>
      <c r="C9" s="26"/>
      <c r="D9" s="25" t="s">
        <v>2</v>
      </c>
      <c r="E9" s="25" t="s">
        <v>3</v>
      </c>
      <c r="F9" s="25" t="s">
        <v>4</v>
      </c>
      <c r="G9" s="29"/>
      <c r="H9" s="29"/>
      <c r="I9" s="29"/>
      <c r="J9" s="29"/>
      <c r="K9" s="26"/>
    </row>
    <row r="10" spans="1:11" x14ac:dyDescent="0.2">
      <c r="A10" s="27"/>
      <c r="B10" s="27"/>
      <c r="C10" s="27"/>
      <c r="D10" s="27"/>
      <c r="E10" s="27"/>
      <c r="F10" s="27"/>
      <c r="G10" s="30"/>
      <c r="H10" s="30"/>
      <c r="I10" s="30"/>
      <c r="J10" s="30"/>
      <c r="K10" s="27"/>
    </row>
    <row r="11" spans="1:11" x14ac:dyDescent="0.2">
      <c r="A11" s="5" t="s">
        <v>34</v>
      </c>
      <c r="B11" s="5">
        <v>52.39</v>
      </c>
      <c r="C11" s="6">
        <v>7198</v>
      </c>
      <c r="D11" s="6">
        <v>40433</v>
      </c>
      <c r="E11" s="6">
        <v>20885</v>
      </c>
      <c r="F11" s="6">
        <v>19548</v>
      </c>
      <c r="G11" s="7">
        <v>5.62</v>
      </c>
      <c r="H11" s="15" t="s">
        <v>0</v>
      </c>
      <c r="I11" s="15" t="s">
        <v>0</v>
      </c>
      <c r="J11" s="6">
        <v>772</v>
      </c>
      <c r="K11" s="4" t="s">
        <v>11</v>
      </c>
    </row>
    <row r="12" spans="1:11" x14ac:dyDescent="0.2">
      <c r="A12" s="5">
        <v>19</v>
      </c>
      <c r="B12" s="5" t="s">
        <v>12</v>
      </c>
      <c r="C12" s="6">
        <v>8572</v>
      </c>
      <c r="D12" s="6">
        <v>41364</v>
      </c>
      <c r="E12" s="6">
        <v>19314</v>
      </c>
      <c r="F12" s="6">
        <v>22050</v>
      </c>
      <c r="G12" s="7">
        <v>4.83</v>
      </c>
      <c r="H12" s="6">
        <v>931</v>
      </c>
      <c r="I12" s="9">
        <v>2.2999999999999998</v>
      </c>
      <c r="J12" s="6">
        <v>790</v>
      </c>
      <c r="K12" s="1"/>
    </row>
    <row r="13" spans="1:11" x14ac:dyDescent="0.2">
      <c r="A13" s="5">
        <v>20</v>
      </c>
      <c r="B13" s="5" t="s">
        <v>12</v>
      </c>
      <c r="C13" s="6">
        <v>9173</v>
      </c>
      <c r="D13" s="6">
        <v>43332</v>
      </c>
      <c r="E13" s="6">
        <v>20514</v>
      </c>
      <c r="F13" s="6">
        <v>22818</v>
      </c>
      <c r="G13" s="7">
        <v>4.72</v>
      </c>
      <c r="H13" s="6">
        <v>1968</v>
      </c>
      <c r="I13" s="9">
        <v>4.8</v>
      </c>
      <c r="J13" s="6">
        <v>827</v>
      </c>
      <c r="K13" s="1"/>
    </row>
    <row r="14" spans="1:11" x14ac:dyDescent="0.2">
      <c r="A14" s="5">
        <v>21</v>
      </c>
      <c r="B14" s="5" t="s">
        <v>12</v>
      </c>
      <c r="C14" s="6">
        <v>9789</v>
      </c>
      <c r="D14" s="6">
        <v>46291</v>
      </c>
      <c r="E14" s="6">
        <v>22914</v>
      </c>
      <c r="F14" s="6">
        <v>23377</v>
      </c>
      <c r="G14" s="7">
        <v>4.7300000000000004</v>
      </c>
      <c r="H14" s="6">
        <v>2959</v>
      </c>
      <c r="I14" s="9">
        <v>6.8</v>
      </c>
      <c r="J14" s="6">
        <v>884</v>
      </c>
      <c r="K14" s="1"/>
    </row>
    <row r="15" spans="1:11" x14ac:dyDescent="0.2">
      <c r="A15" s="5">
        <v>22</v>
      </c>
      <c r="B15" s="5" t="s">
        <v>12</v>
      </c>
      <c r="C15" s="6">
        <v>10169</v>
      </c>
      <c r="D15" s="6">
        <v>54513</v>
      </c>
      <c r="E15" s="6">
        <v>27114</v>
      </c>
      <c r="F15" s="6">
        <v>27399</v>
      </c>
      <c r="G15" s="7">
        <v>5.36</v>
      </c>
      <c r="H15" s="6">
        <v>8222</v>
      </c>
      <c r="I15" s="9">
        <v>17.8</v>
      </c>
      <c r="J15" s="6">
        <v>1041</v>
      </c>
      <c r="K15" s="1" t="s">
        <v>14</v>
      </c>
    </row>
    <row r="16" spans="1:11" x14ac:dyDescent="0.2">
      <c r="A16" s="5">
        <v>23</v>
      </c>
      <c r="B16" s="5" t="s">
        <v>12</v>
      </c>
      <c r="C16" s="6">
        <v>10206</v>
      </c>
      <c r="D16" s="6">
        <v>51297</v>
      </c>
      <c r="E16" s="6">
        <v>25579</v>
      </c>
      <c r="F16" s="6">
        <v>25718</v>
      </c>
      <c r="G16" s="7">
        <v>5.03</v>
      </c>
      <c r="H16" s="6">
        <v>-3216</v>
      </c>
      <c r="I16" s="9">
        <v>-5.9</v>
      </c>
      <c r="J16" s="6">
        <v>979</v>
      </c>
      <c r="K16" s="1"/>
    </row>
    <row r="17" spans="1:12" x14ac:dyDescent="0.2">
      <c r="A17" s="5">
        <v>24</v>
      </c>
      <c r="B17" s="5" t="s">
        <v>12</v>
      </c>
      <c r="C17" s="6">
        <v>10071</v>
      </c>
      <c r="D17" s="6">
        <v>50747</v>
      </c>
      <c r="E17" s="6">
        <v>25304</v>
      </c>
      <c r="F17" s="6">
        <v>25443</v>
      </c>
      <c r="G17" s="7">
        <v>5.04</v>
      </c>
      <c r="H17" s="6">
        <v>-550</v>
      </c>
      <c r="I17" s="9">
        <v>-1.1000000000000001</v>
      </c>
      <c r="J17" s="6">
        <v>969</v>
      </c>
      <c r="K17" s="1"/>
      <c r="L17" s="2"/>
    </row>
    <row r="18" spans="1:12" x14ac:dyDescent="0.2">
      <c r="A18" s="5">
        <v>25</v>
      </c>
      <c r="B18" s="5" t="s">
        <v>12</v>
      </c>
      <c r="C18" s="6">
        <v>10562</v>
      </c>
      <c r="D18" s="6">
        <v>52531</v>
      </c>
      <c r="E18" s="6">
        <v>25813</v>
      </c>
      <c r="F18" s="6">
        <v>26718</v>
      </c>
      <c r="G18" s="7">
        <v>4.97</v>
      </c>
      <c r="H18" s="6">
        <v>1784</v>
      </c>
      <c r="I18" s="9">
        <v>3.5</v>
      </c>
      <c r="J18" s="6">
        <v>1003</v>
      </c>
      <c r="K18" s="1" t="s">
        <v>15</v>
      </c>
      <c r="L18" s="2"/>
    </row>
    <row r="19" spans="1:12" x14ac:dyDescent="0.2">
      <c r="A19" s="5">
        <v>26</v>
      </c>
      <c r="B19" s="5" t="s">
        <v>12</v>
      </c>
      <c r="C19" s="6">
        <v>10897</v>
      </c>
      <c r="D19" s="6">
        <v>54193</v>
      </c>
      <c r="E19" s="6">
        <v>26934</v>
      </c>
      <c r="F19" s="6">
        <v>27259</v>
      </c>
      <c r="G19" s="7">
        <v>4.97</v>
      </c>
      <c r="H19" s="6">
        <v>1662</v>
      </c>
      <c r="I19" s="9">
        <v>3.2</v>
      </c>
      <c r="J19" s="6">
        <v>1034</v>
      </c>
      <c r="K19" s="1"/>
      <c r="L19" s="3"/>
    </row>
    <row r="20" spans="1:12" x14ac:dyDescent="0.2">
      <c r="A20" s="5">
        <v>27</v>
      </c>
      <c r="B20" s="5" t="s">
        <v>12</v>
      </c>
      <c r="C20" s="6">
        <v>10952</v>
      </c>
      <c r="D20" s="6">
        <v>55297</v>
      </c>
      <c r="E20" s="6">
        <v>27478</v>
      </c>
      <c r="F20" s="6">
        <v>27819</v>
      </c>
      <c r="G20" s="7">
        <v>5.05</v>
      </c>
      <c r="H20" s="6">
        <v>1104</v>
      </c>
      <c r="I20" s="9">
        <v>2</v>
      </c>
      <c r="J20" s="6">
        <v>1055</v>
      </c>
      <c r="K20" s="1"/>
      <c r="L20" s="2"/>
    </row>
    <row r="21" spans="1:12" x14ac:dyDescent="0.2">
      <c r="A21" s="5">
        <v>28</v>
      </c>
      <c r="B21" s="5" t="s">
        <v>12</v>
      </c>
      <c r="C21" s="6">
        <v>11273</v>
      </c>
      <c r="D21" s="6">
        <v>56052</v>
      </c>
      <c r="E21" s="6">
        <v>27690</v>
      </c>
      <c r="F21" s="6">
        <v>28362</v>
      </c>
      <c r="G21" s="7">
        <v>4.97</v>
      </c>
      <c r="H21" s="6">
        <v>755</v>
      </c>
      <c r="I21" s="9">
        <v>1.4</v>
      </c>
      <c r="J21" s="6">
        <v>1070</v>
      </c>
      <c r="K21" s="1"/>
      <c r="L21" s="2"/>
    </row>
    <row r="22" spans="1:12" x14ac:dyDescent="0.2">
      <c r="A22" s="5">
        <v>29</v>
      </c>
      <c r="B22" s="12">
        <v>60.44</v>
      </c>
      <c r="C22" s="6">
        <v>13319</v>
      </c>
      <c r="D22" s="6">
        <v>66051</v>
      </c>
      <c r="E22" s="6">
        <v>32821</v>
      </c>
      <c r="F22" s="6">
        <v>33230</v>
      </c>
      <c r="G22" s="7">
        <v>4.96</v>
      </c>
      <c r="H22" s="6">
        <v>9999</v>
      </c>
      <c r="I22" s="9">
        <v>17.8</v>
      </c>
      <c r="J22" s="6">
        <v>1093</v>
      </c>
      <c r="K22" s="1"/>
    </row>
    <row r="23" spans="1:12" x14ac:dyDescent="0.2">
      <c r="A23" s="5">
        <v>30</v>
      </c>
      <c r="B23" s="10" t="s">
        <v>12</v>
      </c>
      <c r="C23" s="6">
        <v>13875</v>
      </c>
      <c r="D23" s="6">
        <v>68363</v>
      </c>
      <c r="E23" s="6">
        <v>34024</v>
      </c>
      <c r="F23" s="6">
        <v>34339</v>
      </c>
      <c r="G23" s="7">
        <v>4.93</v>
      </c>
      <c r="H23" s="6">
        <v>2312</v>
      </c>
      <c r="I23" s="9">
        <v>3.5</v>
      </c>
      <c r="J23" s="6">
        <v>1131</v>
      </c>
      <c r="K23" s="1" t="s">
        <v>16</v>
      </c>
    </row>
    <row r="24" spans="1:12" x14ac:dyDescent="0.2">
      <c r="A24" s="5">
        <v>31</v>
      </c>
      <c r="B24" s="11">
        <v>61.2</v>
      </c>
      <c r="C24" s="6">
        <v>14714</v>
      </c>
      <c r="D24" s="6">
        <v>70503</v>
      </c>
      <c r="E24" s="6">
        <v>35089</v>
      </c>
      <c r="F24" s="6">
        <v>35414</v>
      </c>
      <c r="G24" s="7">
        <v>4.79</v>
      </c>
      <c r="H24" s="6">
        <v>2140</v>
      </c>
      <c r="I24" s="9">
        <v>3.1</v>
      </c>
      <c r="J24" s="6">
        <v>1152</v>
      </c>
      <c r="K24" s="1"/>
    </row>
    <row r="25" spans="1:12" x14ac:dyDescent="0.2">
      <c r="A25" s="5">
        <v>32</v>
      </c>
      <c r="B25" s="5" t="s">
        <v>12</v>
      </c>
      <c r="C25" s="6">
        <v>15378</v>
      </c>
      <c r="D25" s="6">
        <v>72821</v>
      </c>
      <c r="E25" s="6">
        <v>36243</v>
      </c>
      <c r="F25" s="6">
        <v>36578</v>
      </c>
      <c r="G25" s="7">
        <v>4.74</v>
      </c>
      <c r="H25" s="6">
        <v>2318</v>
      </c>
      <c r="I25" s="9">
        <v>3.3</v>
      </c>
      <c r="J25" s="6">
        <v>1190</v>
      </c>
      <c r="K25" s="1"/>
    </row>
    <row r="26" spans="1:12" x14ac:dyDescent="0.2">
      <c r="A26" s="5">
        <v>33</v>
      </c>
      <c r="B26" s="5" t="s">
        <v>12</v>
      </c>
      <c r="C26" s="6">
        <v>16144</v>
      </c>
      <c r="D26" s="6">
        <v>75512</v>
      </c>
      <c r="E26" s="6">
        <v>37998</v>
      </c>
      <c r="F26" s="6">
        <v>37514</v>
      </c>
      <c r="G26" s="7">
        <v>4.68</v>
      </c>
      <c r="H26" s="6">
        <v>2691</v>
      </c>
      <c r="I26" s="9">
        <v>3.7</v>
      </c>
      <c r="J26" s="6">
        <v>1234</v>
      </c>
      <c r="K26" s="1"/>
    </row>
    <row r="27" spans="1:12" x14ac:dyDescent="0.2">
      <c r="A27" s="5">
        <v>34</v>
      </c>
      <c r="B27" s="5" t="s">
        <v>12</v>
      </c>
      <c r="C27" s="6">
        <v>17268</v>
      </c>
      <c r="D27" s="6">
        <v>78937</v>
      </c>
      <c r="E27" s="6">
        <v>39702</v>
      </c>
      <c r="F27" s="6">
        <v>39235</v>
      </c>
      <c r="G27" s="7">
        <v>4.57</v>
      </c>
      <c r="H27" s="6">
        <v>3425</v>
      </c>
      <c r="I27" s="9">
        <v>4.5</v>
      </c>
      <c r="J27" s="6">
        <v>1290</v>
      </c>
      <c r="K27" s="1"/>
    </row>
    <row r="28" spans="1:12" x14ac:dyDescent="0.2">
      <c r="A28" s="5">
        <v>35</v>
      </c>
      <c r="B28" s="5" t="s">
        <v>12</v>
      </c>
      <c r="C28" s="6">
        <v>19656</v>
      </c>
      <c r="D28" s="6">
        <v>86372</v>
      </c>
      <c r="E28" s="6">
        <v>43420</v>
      </c>
      <c r="F28" s="6">
        <v>42952</v>
      </c>
      <c r="G28" s="7">
        <v>4.4000000000000004</v>
      </c>
      <c r="H28" s="6">
        <v>7435</v>
      </c>
      <c r="I28" s="9">
        <v>9.4</v>
      </c>
      <c r="J28" s="6">
        <v>1411</v>
      </c>
      <c r="K28" s="1" t="s">
        <v>17</v>
      </c>
    </row>
    <row r="29" spans="1:12" x14ac:dyDescent="0.2">
      <c r="A29" s="5">
        <v>36</v>
      </c>
      <c r="B29" s="5" t="s">
        <v>12</v>
      </c>
      <c r="C29" s="6">
        <v>24023</v>
      </c>
      <c r="D29" s="6">
        <v>99684</v>
      </c>
      <c r="E29" s="6">
        <v>50235</v>
      </c>
      <c r="F29" s="6">
        <v>49449</v>
      </c>
      <c r="G29" s="7">
        <v>4.1500000000000004</v>
      </c>
      <c r="H29" s="6">
        <v>13312</v>
      </c>
      <c r="I29" s="9">
        <v>15.4</v>
      </c>
      <c r="J29" s="6">
        <v>1629</v>
      </c>
      <c r="K29" s="1"/>
    </row>
    <row r="30" spans="1:12" x14ac:dyDescent="0.2">
      <c r="A30" s="5">
        <v>37</v>
      </c>
      <c r="B30" s="5" t="s">
        <v>12</v>
      </c>
      <c r="C30" s="6">
        <v>28973</v>
      </c>
      <c r="D30" s="6">
        <v>115226</v>
      </c>
      <c r="E30" s="6">
        <v>58317</v>
      </c>
      <c r="F30" s="6">
        <v>56909</v>
      </c>
      <c r="G30" s="8">
        <v>3.98</v>
      </c>
      <c r="H30" s="6">
        <v>15542</v>
      </c>
      <c r="I30" s="9">
        <v>15.6</v>
      </c>
      <c r="J30" s="6">
        <v>1883</v>
      </c>
      <c r="K30" s="1"/>
    </row>
    <row r="31" spans="1:12" x14ac:dyDescent="0.2">
      <c r="A31" s="5">
        <v>38</v>
      </c>
      <c r="B31" s="5" t="s">
        <v>12</v>
      </c>
      <c r="C31" s="6">
        <v>33553</v>
      </c>
      <c r="D31" s="6">
        <v>130037</v>
      </c>
      <c r="E31" s="6">
        <v>66177</v>
      </c>
      <c r="F31" s="6">
        <v>63860</v>
      </c>
      <c r="G31" s="8">
        <v>3.88</v>
      </c>
      <c r="H31" s="6">
        <v>14811</v>
      </c>
      <c r="I31" s="9">
        <v>12.9</v>
      </c>
      <c r="J31" s="6">
        <v>2125</v>
      </c>
      <c r="K31" s="1"/>
    </row>
    <row r="32" spans="1:12" x14ac:dyDescent="0.2">
      <c r="A32" s="5">
        <v>39</v>
      </c>
      <c r="B32" s="5" t="s">
        <v>12</v>
      </c>
      <c r="C32" s="6">
        <v>37917</v>
      </c>
      <c r="D32" s="6">
        <v>144989</v>
      </c>
      <c r="E32" s="6">
        <v>74204</v>
      </c>
      <c r="F32" s="6">
        <v>70785</v>
      </c>
      <c r="G32" s="8">
        <v>3.82</v>
      </c>
      <c r="H32" s="6">
        <v>14952</v>
      </c>
      <c r="I32" s="9">
        <v>11.5</v>
      </c>
      <c r="J32" s="6">
        <v>2369</v>
      </c>
      <c r="K32" s="1"/>
    </row>
    <row r="33" spans="1:11" x14ac:dyDescent="0.2">
      <c r="A33" s="5">
        <v>40</v>
      </c>
      <c r="B33" s="5" t="s">
        <v>12</v>
      </c>
      <c r="C33" s="6">
        <v>41913</v>
      </c>
      <c r="D33" s="6">
        <v>160001</v>
      </c>
      <c r="E33" s="6">
        <v>82001</v>
      </c>
      <c r="F33" s="6">
        <v>78000</v>
      </c>
      <c r="G33" s="8">
        <v>3.82</v>
      </c>
      <c r="H33" s="6">
        <v>15012</v>
      </c>
      <c r="I33" s="9">
        <v>10.4</v>
      </c>
      <c r="J33" s="6">
        <v>2614</v>
      </c>
      <c r="K33" s="1" t="s">
        <v>18</v>
      </c>
    </row>
    <row r="34" spans="1:11" x14ac:dyDescent="0.2">
      <c r="A34" s="5">
        <v>41</v>
      </c>
      <c r="B34" s="5" t="s">
        <v>12</v>
      </c>
      <c r="C34" s="6">
        <v>47646</v>
      </c>
      <c r="D34" s="6">
        <v>175902</v>
      </c>
      <c r="E34" s="6">
        <v>90251</v>
      </c>
      <c r="F34" s="6">
        <v>85651</v>
      </c>
      <c r="G34" s="8">
        <v>3.69</v>
      </c>
      <c r="H34" s="6">
        <v>15901</v>
      </c>
      <c r="I34" s="9">
        <v>9.9</v>
      </c>
      <c r="J34" s="6">
        <v>2874</v>
      </c>
      <c r="K34" s="1"/>
    </row>
    <row r="35" spans="1:11" x14ac:dyDescent="0.2">
      <c r="A35" s="5">
        <v>42</v>
      </c>
      <c r="B35" s="5" t="s">
        <v>12</v>
      </c>
      <c r="C35" s="6">
        <v>51670</v>
      </c>
      <c r="D35" s="6">
        <v>190006</v>
      </c>
      <c r="E35" s="6">
        <v>97639</v>
      </c>
      <c r="F35" s="6">
        <v>92367</v>
      </c>
      <c r="G35" s="8">
        <v>3.68</v>
      </c>
      <c r="H35" s="6">
        <v>14104</v>
      </c>
      <c r="I35" s="9">
        <v>8</v>
      </c>
      <c r="J35" s="6">
        <v>3105</v>
      </c>
      <c r="K35" s="1"/>
    </row>
    <row r="36" spans="1:11" x14ac:dyDescent="0.2">
      <c r="A36" s="5">
        <v>43</v>
      </c>
      <c r="B36" s="5" t="s">
        <v>12</v>
      </c>
      <c r="C36" s="6">
        <v>56955</v>
      </c>
      <c r="D36" s="6">
        <v>206836</v>
      </c>
      <c r="E36" s="6">
        <v>106210</v>
      </c>
      <c r="F36" s="6">
        <v>100626</v>
      </c>
      <c r="G36" s="8">
        <v>3.63</v>
      </c>
      <c r="H36" s="6">
        <v>16830</v>
      </c>
      <c r="I36" s="9">
        <v>8.9</v>
      </c>
      <c r="J36" s="6">
        <v>3380</v>
      </c>
      <c r="K36" s="1"/>
    </row>
    <row r="37" spans="1:11" x14ac:dyDescent="0.2">
      <c r="A37" s="5">
        <v>44</v>
      </c>
      <c r="B37" s="5" t="s">
        <v>12</v>
      </c>
      <c r="C37" s="6">
        <v>65138</v>
      </c>
      <c r="D37" s="6">
        <v>232094</v>
      </c>
      <c r="E37" s="6">
        <v>119023</v>
      </c>
      <c r="F37" s="6">
        <v>113071</v>
      </c>
      <c r="G37" s="8">
        <v>3.56</v>
      </c>
      <c r="H37" s="6">
        <v>25258</v>
      </c>
      <c r="I37" s="9">
        <v>12.2</v>
      </c>
      <c r="J37" s="6">
        <v>3792</v>
      </c>
      <c r="K37" s="1"/>
    </row>
    <row r="38" spans="1:11" x14ac:dyDescent="0.2">
      <c r="A38" s="5">
        <v>45</v>
      </c>
      <c r="B38" s="5" t="s">
        <v>12</v>
      </c>
      <c r="C38" s="6">
        <v>70829</v>
      </c>
      <c r="D38" s="6">
        <v>253591</v>
      </c>
      <c r="E38" s="6">
        <v>130021</v>
      </c>
      <c r="F38" s="6">
        <v>123570</v>
      </c>
      <c r="G38" s="8">
        <v>3.58</v>
      </c>
      <c r="H38" s="6">
        <v>21497</v>
      </c>
      <c r="I38" s="9">
        <v>9.3000000000000007</v>
      </c>
      <c r="J38" s="6">
        <v>4144</v>
      </c>
      <c r="K38" s="1" t="s">
        <v>19</v>
      </c>
    </row>
    <row r="39" spans="1:11" x14ac:dyDescent="0.2">
      <c r="A39" s="5">
        <v>46</v>
      </c>
      <c r="B39" s="5" t="s">
        <v>12</v>
      </c>
      <c r="C39" s="6">
        <v>78014</v>
      </c>
      <c r="D39" s="6">
        <v>273106</v>
      </c>
      <c r="E39" s="6">
        <v>140305</v>
      </c>
      <c r="F39" s="6">
        <v>132801</v>
      </c>
      <c r="G39" s="8">
        <v>3.5</v>
      </c>
      <c r="H39" s="6">
        <v>19515</v>
      </c>
      <c r="I39" s="9">
        <v>7.7</v>
      </c>
      <c r="J39" s="6">
        <v>4463</v>
      </c>
      <c r="K39" s="1"/>
    </row>
    <row r="40" spans="1:11" x14ac:dyDescent="0.2">
      <c r="A40" s="5">
        <v>47</v>
      </c>
      <c r="B40" s="5" t="s">
        <v>12</v>
      </c>
      <c r="C40" s="6">
        <v>84161</v>
      </c>
      <c r="D40" s="6">
        <v>291798</v>
      </c>
      <c r="E40" s="6">
        <v>149737</v>
      </c>
      <c r="F40" s="6">
        <v>142061</v>
      </c>
      <c r="G40" s="8">
        <v>3.47</v>
      </c>
      <c r="H40" s="6">
        <v>18692</v>
      </c>
      <c r="I40" s="9">
        <v>6.8</v>
      </c>
      <c r="J40" s="6">
        <v>4768</v>
      </c>
      <c r="K40" s="1"/>
    </row>
    <row r="41" spans="1:11" x14ac:dyDescent="0.2">
      <c r="A41" s="5">
        <v>48</v>
      </c>
      <c r="B41" s="5" t="s">
        <v>12</v>
      </c>
      <c r="C41" s="6">
        <v>90304</v>
      </c>
      <c r="D41" s="6">
        <v>309494</v>
      </c>
      <c r="E41" s="6">
        <v>158534</v>
      </c>
      <c r="F41" s="6">
        <v>150960</v>
      </c>
      <c r="G41" s="8">
        <v>3.43</v>
      </c>
      <c r="H41" s="6">
        <v>17696</v>
      </c>
      <c r="I41" s="9">
        <v>6.1</v>
      </c>
      <c r="J41" s="6">
        <v>5057</v>
      </c>
      <c r="K41" s="1"/>
    </row>
    <row r="42" spans="1:11" x14ac:dyDescent="0.2">
      <c r="A42" s="5">
        <v>49</v>
      </c>
      <c r="B42" s="5" t="s">
        <v>12</v>
      </c>
      <c r="C42" s="6">
        <v>96980</v>
      </c>
      <c r="D42" s="6">
        <v>327202</v>
      </c>
      <c r="E42" s="6">
        <v>167567</v>
      </c>
      <c r="F42" s="6">
        <v>159635</v>
      </c>
      <c r="G42" s="8">
        <v>3.37</v>
      </c>
      <c r="H42" s="6">
        <v>17708</v>
      </c>
      <c r="I42" s="9">
        <v>5.7</v>
      </c>
      <c r="J42" s="6">
        <v>5346</v>
      </c>
      <c r="K42" s="1"/>
    </row>
    <row r="43" spans="1:11" x14ac:dyDescent="0.2">
      <c r="A43" s="5">
        <v>50</v>
      </c>
      <c r="B43" s="5" t="s">
        <v>12</v>
      </c>
      <c r="C43" s="6">
        <v>102830</v>
      </c>
      <c r="D43" s="6">
        <v>344558</v>
      </c>
      <c r="E43" s="6">
        <v>175911</v>
      </c>
      <c r="F43" s="6">
        <v>168647</v>
      </c>
      <c r="G43" s="8">
        <v>3.35</v>
      </c>
      <c r="H43" s="6">
        <v>17356</v>
      </c>
      <c r="I43" s="9">
        <v>5.3</v>
      </c>
      <c r="J43" s="6">
        <v>5630</v>
      </c>
      <c r="K43" s="1" t="s">
        <v>20</v>
      </c>
    </row>
    <row r="44" spans="1:11" x14ac:dyDescent="0.2">
      <c r="A44" s="5">
        <v>51</v>
      </c>
      <c r="B44" s="5" t="s">
        <v>12</v>
      </c>
      <c r="C44" s="6">
        <v>108643</v>
      </c>
      <c r="D44" s="6">
        <v>358145</v>
      </c>
      <c r="E44" s="6">
        <v>182102</v>
      </c>
      <c r="F44" s="6">
        <v>176043</v>
      </c>
      <c r="G44" s="8">
        <v>3.3</v>
      </c>
      <c r="H44" s="6">
        <v>13587</v>
      </c>
      <c r="I44" s="9">
        <v>3.9</v>
      </c>
      <c r="J44" s="6">
        <v>5852</v>
      </c>
      <c r="K44" s="1"/>
    </row>
    <row r="45" spans="1:11" x14ac:dyDescent="0.2">
      <c r="A45" s="5">
        <v>52</v>
      </c>
      <c r="B45" s="5" t="s">
        <v>12</v>
      </c>
      <c r="C45" s="6">
        <v>114446</v>
      </c>
      <c r="D45" s="6">
        <v>368553</v>
      </c>
      <c r="E45" s="6">
        <v>186741</v>
      </c>
      <c r="F45" s="6">
        <v>181812</v>
      </c>
      <c r="G45" s="8">
        <v>3.22</v>
      </c>
      <c r="H45" s="6">
        <v>10408</v>
      </c>
      <c r="I45" s="9">
        <v>2.9</v>
      </c>
      <c r="J45" s="6">
        <v>6022</v>
      </c>
      <c r="K45" s="1"/>
    </row>
    <row r="46" spans="1:11" x14ac:dyDescent="0.2">
      <c r="A46" s="5">
        <v>53</v>
      </c>
      <c r="B46" s="5" t="s">
        <v>12</v>
      </c>
      <c r="C46" s="6">
        <v>119355</v>
      </c>
      <c r="D46" s="6">
        <v>380282</v>
      </c>
      <c r="E46" s="6">
        <v>192479</v>
      </c>
      <c r="F46" s="6">
        <v>187803</v>
      </c>
      <c r="G46" s="8">
        <v>3.19</v>
      </c>
      <c r="H46" s="6">
        <v>11729</v>
      </c>
      <c r="I46" s="9">
        <v>3.2</v>
      </c>
      <c r="J46" s="6">
        <v>6214</v>
      </c>
      <c r="K46" s="1"/>
    </row>
    <row r="47" spans="1:11" x14ac:dyDescent="0.2">
      <c r="A47" s="5">
        <v>54</v>
      </c>
      <c r="B47" s="5" t="s">
        <v>12</v>
      </c>
      <c r="C47" s="6">
        <v>123252</v>
      </c>
      <c r="D47" s="6">
        <v>391637</v>
      </c>
      <c r="E47" s="6">
        <v>198065</v>
      </c>
      <c r="F47" s="6">
        <v>193572</v>
      </c>
      <c r="G47" s="8">
        <v>3.18</v>
      </c>
      <c r="H47" s="6">
        <v>11355</v>
      </c>
      <c r="I47" s="9">
        <v>3</v>
      </c>
      <c r="J47" s="6">
        <v>6399</v>
      </c>
      <c r="K47" s="1"/>
    </row>
    <row r="48" spans="1:11" x14ac:dyDescent="0.2">
      <c r="A48" s="5">
        <v>55</v>
      </c>
      <c r="B48" s="5" t="s">
        <v>12</v>
      </c>
      <c r="C48" s="6">
        <v>128974</v>
      </c>
      <c r="D48" s="6">
        <v>400863</v>
      </c>
      <c r="E48" s="6">
        <v>202799</v>
      </c>
      <c r="F48" s="6">
        <v>198064</v>
      </c>
      <c r="G48" s="8">
        <v>3.11</v>
      </c>
      <c r="H48" s="6">
        <v>9226</v>
      </c>
      <c r="I48" s="9">
        <v>2.2999999999999998</v>
      </c>
      <c r="J48" s="6">
        <v>6550</v>
      </c>
      <c r="K48" s="1" t="s">
        <v>21</v>
      </c>
    </row>
    <row r="49" spans="1:11" x14ac:dyDescent="0.2">
      <c r="A49" s="5">
        <v>56</v>
      </c>
      <c r="B49" s="5" t="s">
        <v>12</v>
      </c>
      <c r="C49" s="6">
        <v>131915</v>
      </c>
      <c r="D49" s="6">
        <v>408219</v>
      </c>
      <c r="E49" s="6">
        <v>206472</v>
      </c>
      <c r="F49" s="6">
        <v>201747</v>
      </c>
      <c r="G49" s="8">
        <v>3.09</v>
      </c>
      <c r="H49" s="6">
        <v>7356</v>
      </c>
      <c r="I49" s="9">
        <v>1.8</v>
      </c>
      <c r="J49" s="6">
        <v>6670</v>
      </c>
      <c r="K49" s="1"/>
    </row>
    <row r="50" spans="1:11" x14ac:dyDescent="0.2">
      <c r="A50" s="5">
        <v>57</v>
      </c>
      <c r="B50" s="5" t="s">
        <v>12</v>
      </c>
      <c r="C50" s="6">
        <v>134306</v>
      </c>
      <c r="D50" s="6">
        <v>414176</v>
      </c>
      <c r="E50" s="6">
        <v>209411</v>
      </c>
      <c r="F50" s="6">
        <v>204765</v>
      </c>
      <c r="G50" s="8">
        <v>3.08</v>
      </c>
      <c r="H50" s="6">
        <v>5957</v>
      </c>
      <c r="I50" s="9">
        <v>1.4</v>
      </c>
      <c r="J50" s="6">
        <v>6768</v>
      </c>
      <c r="K50" s="1"/>
    </row>
    <row r="51" spans="1:11" x14ac:dyDescent="0.2">
      <c r="A51" s="5">
        <v>58</v>
      </c>
      <c r="B51" s="5" t="s">
        <v>12</v>
      </c>
      <c r="C51" s="6">
        <v>136420</v>
      </c>
      <c r="D51" s="6">
        <v>418490</v>
      </c>
      <c r="E51" s="6">
        <v>211631</v>
      </c>
      <c r="F51" s="6">
        <v>206859</v>
      </c>
      <c r="G51" s="8">
        <v>3.07</v>
      </c>
      <c r="H51" s="6">
        <v>4314</v>
      </c>
      <c r="I51" s="9">
        <v>1</v>
      </c>
      <c r="J51" s="6">
        <v>6838</v>
      </c>
      <c r="K51" s="1"/>
    </row>
    <row r="52" spans="1:11" x14ac:dyDescent="0.2">
      <c r="A52" s="5">
        <v>59</v>
      </c>
      <c r="B52" s="5" t="s">
        <v>12</v>
      </c>
      <c r="C52" s="6">
        <v>138193</v>
      </c>
      <c r="D52" s="6">
        <v>422355</v>
      </c>
      <c r="E52" s="6">
        <v>213302</v>
      </c>
      <c r="F52" s="6">
        <v>209053</v>
      </c>
      <c r="G52" s="8">
        <v>3.06</v>
      </c>
      <c r="H52" s="6">
        <v>3865</v>
      </c>
      <c r="I52" s="9">
        <v>0.9</v>
      </c>
      <c r="J52" s="6">
        <v>6901</v>
      </c>
      <c r="K52" s="1"/>
    </row>
    <row r="53" spans="1:11" x14ac:dyDescent="0.2">
      <c r="A53" s="5">
        <v>60</v>
      </c>
      <c r="B53" s="5" t="s">
        <v>12</v>
      </c>
      <c r="C53" s="6">
        <v>139855</v>
      </c>
      <c r="D53" s="6">
        <v>427473</v>
      </c>
      <c r="E53" s="6">
        <v>215909</v>
      </c>
      <c r="F53" s="6">
        <v>211564</v>
      </c>
      <c r="G53" s="8">
        <v>3.06</v>
      </c>
      <c r="H53" s="6">
        <v>5118</v>
      </c>
      <c r="I53" s="9">
        <v>1.2</v>
      </c>
      <c r="J53" s="6">
        <v>6985</v>
      </c>
      <c r="K53" s="4" t="s">
        <v>22</v>
      </c>
    </row>
    <row r="54" spans="1:11" x14ac:dyDescent="0.2">
      <c r="A54" s="5">
        <v>61</v>
      </c>
      <c r="B54" s="5" t="s">
        <v>12</v>
      </c>
      <c r="C54" s="6">
        <v>142768</v>
      </c>
      <c r="D54" s="6">
        <v>432677</v>
      </c>
      <c r="E54" s="6">
        <v>218626</v>
      </c>
      <c r="F54" s="6">
        <v>214051</v>
      </c>
      <c r="G54" s="8">
        <v>3.03</v>
      </c>
      <c r="H54" s="6">
        <v>5204</v>
      </c>
      <c r="I54" s="9">
        <v>1.2</v>
      </c>
      <c r="J54" s="6">
        <v>7070</v>
      </c>
      <c r="K54" s="1"/>
    </row>
    <row r="55" spans="1:11" x14ac:dyDescent="0.2">
      <c r="A55" s="5">
        <v>62</v>
      </c>
      <c r="B55" s="5" t="s">
        <v>12</v>
      </c>
      <c r="C55" s="6">
        <v>147008</v>
      </c>
      <c r="D55" s="6">
        <v>440155</v>
      </c>
      <c r="E55" s="6">
        <v>222627</v>
      </c>
      <c r="F55" s="6">
        <v>217528</v>
      </c>
      <c r="G55" s="8">
        <v>2.99</v>
      </c>
      <c r="H55" s="6">
        <v>7478</v>
      </c>
      <c r="I55" s="9">
        <v>1.7</v>
      </c>
      <c r="J55" s="6">
        <v>7192</v>
      </c>
      <c r="K55" s="1"/>
    </row>
    <row r="56" spans="1:11" x14ac:dyDescent="0.2">
      <c r="A56" s="5">
        <v>63</v>
      </c>
      <c r="B56" s="5">
        <v>61.33</v>
      </c>
      <c r="C56" s="6">
        <v>152555</v>
      </c>
      <c r="D56" s="6">
        <v>448533</v>
      </c>
      <c r="E56" s="6">
        <v>227468</v>
      </c>
      <c r="F56" s="6">
        <v>221065</v>
      </c>
      <c r="G56" s="8">
        <v>2.94</v>
      </c>
      <c r="H56" s="6">
        <v>8378</v>
      </c>
      <c r="I56" s="9">
        <v>1.9</v>
      </c>
      <c r="J56" s="6">
        <v>7313</v>
      </c>
      <c r="K56" s="1"/>
    </row>
    <row r="57" spans="1:11" x14ac:dyDescent="0.2">
      <c r="A57" s="5" t="s">
        <v>13</v>
      </c>
      <c r="B57" s="5" t="s">
        <v>12</v>
      </c>
      <c r="C57" s="6">
        <v>156269</v>
      </c>
      <c r="D57" s="6">
        <v>453180</v>
      </c>
      <c r="E57" s="6">
        <v>230216</v>
      </c>
      <c r="F57" s="6">
        <v>222964</v>
      </c>
      <c r="G57" s="8">
        <v>2.9</v>
      </c>
      <c r="H57" s="6">
        <v>4647</v>
      </c>
      <c r="I57" s="9">
        <v>1</v>
      </c>
      <c r="J57" s="6">
        <v>7389</v>
      </c>
      <c r="K57" s="1"/>
    </row>
    <row r="58" spans="1:11" x14ac:dyDescent="0.2">
      <c r="A58" s="5">
        <v>2</v>
      </c>
      <c r="B58" s="5" t="s">
        <v>12</v>
      </c>
      <c r="C58" s="6">
        <v>160724</v>
      </c>
      <c r="D58" s="6">
        <v>456210</v>
      </c>
      <c r="E58" s="6">
        <v>232043</v>
      </c>
      <c r="F58" s="6">
        <v>224167</v>
      </c>
      <c r="G58" s="8">
        <v>2.84</v>
      </c>
      <c r="H58" s="6">
        <v>3030</v>
      </c>
      <c r="I58" s="9">
        <v>0.7</v>
      </c>
      <c r="J58" s="6">
        <v>7439</v>
      </c>
      <c r="K58" s="1" t="s">
        <v>23</v>
      </c>
    </row>
    <row r="59" spans="1:11" x14ac:dyDescent="0.2">
      <c r="A59" s="5">
        <v>3</v>
      </c>
      <c r="B59" s="5" t="s">
        <v>12</v>
      </c>
      <c r="C59" s="6">
        <v>164733</v>
      </c>
      <c r="D59" s="6">
        <v>458893</v>
      </c>
      <c r="E59" s="6">
        <v>233536</v>
      </c>
      <c r="F59" s="6">
        <v>225357</v>
      </c>
      <c r="G59" s="8">
        <v>2.79</v>
      </c>
      <c r="H59" s="6">
        <v>2683</v>
      </c>
      <c r="I59" s="9">
        <v>0.6</v>
      </c>
      <c r="J59" s="6">
        <v>7482</v>
      </c>
      <c r="K59" s="1"/>
    </row>
    <row r="60" spans="1:11" x14ac:dyDescent="0.2">
      <c r="A60" s="5">
        <v>4</v>
      </c>
      <c r="B60" s="5" t="s">
        <v>12</v>
      </c>
      <c r="C60" s="6">
        <v>168581</v>
      </c>
      <c r="D60" s="6">
        <v>461438</v>
      </c>
      <c r="E60" s="6">
        <v>234845</v>
      </c>
      <c r="F60" s="6">
        <v>226593</v>
      </c>
      <c r="G60" s="8">
        <v>2.74</v>
      </c>
      <c r="H60" s="6">
        <v>2545</v>
      </c>
      <c r="I60" s="9">
        <v>0.6</v>
      </c>
      <c r="J60" s="6">
        <v>7524</v>
      </c>
      <c r="K60" s="1"/>
    </row>
    <row r="61" spans="1:11" x14ac:dyDescent="0.2">
      <c r="A61" s="5">
        <v>5</v>
      </c>
      <c r="B61" s="5" t="s">
        <v>12</v>
      </c>
      <c r="C61" s="6">
        <v>171324</v>
      </c>
      <c r="D61" s="6">
        <v>463517</v>
      </c>
      <c r="E61" s="6">
        <v>235938</v>
      </c>
      <c r="F61" s="6">
        <v>227579</v>
      </c>
      <c r="G61" s="8">
        <v>2.71</v>
      </c>
      <c r="H61" s="6">
        <v>2079</v>
      </c>
      <c r="I61" s="9">
        <v>0.5</v>
      </c>
      <c r="J61" s="6">
        <v>7558</v>
      </c>
      <c r="K61" s="1"/>
    </row>
    <row r="62" spans="1:11" x14ac:dyDescent="0.2">
      <c r="A62" s="5">
        <v>6</v>
      </c>
      <c r="B62" s="5" t="s">
        <v>12</v>
      </c>
      <c r="C62" s="6">
        <v>173118</v>
      </c>
      <c r="D62" s="6">
        <v>463973</v>
      </c>
      <c r="E62" s="6">
        <v>236075</v>
      </c>
      <c r="F62" s="6">
        <v>227898</v>
      </c>
      <c r="G62" s="8">
        <v>2.68</v>
      </c>
      <c r="H62" s="6">
        <v>456</v>
      </c>
      <c r="I62" s="9">
        <v>0.1</v>
      </c>
      <c r="J62" s="6">
        <v>7565</v>
      </c>
      <c r="K62" s="1"/>
    </row>
    <row r="63" spans="1:11" x14ac:dyDescent="0.2">
      <c r="A63" s="5">
        <v>7</v>
      </c>
      <c r="B63" s="5" t="s">
        <v>12</v>
      </c>
      <c r="C63" s="6">
        <v>172119</v>
      </c>
      <c r="D63" s="6">
        <v>461503</v>
      </c>
      <c r="E63" s="6">
        <v>234154</v>
      </c>
      <c r="F63" s="6">
        <v>227349</v>
      </c>
      <c r="G63" s="8">
        <v>2.68</v>
      </c>
      <c r="H63" s="6">
        <v>-2470</v>
      </c>
      <c r="I63" s="9">
        <v>-0.5</v>
      </c>
      <c r="J63" s="6">
        <v>7525</v>
      </c>
      <c r="K63" s="1" t="s">
        <v>24</v>
      </c>
    </row>
    <row r="64" spans="1:11" x14ac:dyDescent="0.2">
      <c r="A64" s="5">
        <v>8</v>
      </c>
      <c r="B64" s="5" t="s">
        <v>12</v>
      </c>
      <c r="C64" s="6">
        <v>173321</v>
      </c>
      <c r="D64" s="6">
        <v>460873</v>
      </c>
      <c r="E64" s="6">
        <v>233989</v>
      </c>
      <c r="F64" s="6">
        <v>226884</v>
      </c>
      <c r="G64" s="8">
        <v>2.66</v>
      </c>
      <c r="H64" s="6">
        <v>-630</v>
      </c>
      <c r="I64" s="9">
        <v>-0.1</v>
      </c>
      <c r="J64" s="6">
        <v>7515</v>
      </c>
      <c r="K64" s="1"/>
    </row>
    <row r="65" spans="1:13" x14ac:dyDescent="0.2">
      <c r="A65" s="5">
        <v>9</v>
      </c>
      <c r="B65" s="5" t="s">
        <v>12</v>
      </c>
      <c r="C65" s="6">
        <v>175331</v>
      </c>
      <c r="D65" s="6">
        <v>461126</v>
      </c>
      <c r="E65" s="6">
        <v>234083</v>
      </c>
      <c r="F65" s="6">
        <v>227043</v>
      </c>
      <c r="G65" s="8">
        <v>2.63</v>
      </c>
      <c r="H65" s="6">
        <v>253</v>
      </c>
      <c r="I65" s="9">
        <v>0.1</v>
      </c>
      <c r="J65" s="6">
        <v>7519</v>
      </c>
      <c r="K65" s="1"/>
    </row>
    <row r="66" spans="1:13" x14ac:dyDescent="0.2">
      <c r="A66" s="5">
        <v>10</v>
      </c>
      <c r="B66" s="5" t="s">
        <v>12</v>
      </c>
      <c r="C66" s="6">
        <v>177719</v>
      </c>
      <c r="D66" s="6">
        <v>462297</v>
      </c>
      <c r="E66" s="6">
        <v>234113</v>
      </c>
      <c r="F66" s="6">
        <v>228184</v>
      </c>
      <c r="G66" s="8">
        <v>2.6</v>
      </c>
      <c r="H66" s="6">
        <v>1171</v>
      </c>
      <c r="I66" s="9">
        <v>0.3</v>
      </c>
      <c r="J66" s="6">
        <v>7538</v>
      </c>
      <c r="K66" s="1"/>
    </row>
    <row r="67" spans="1:13" x14ac:dyDescent="0.2">
      <c r="A67" s="5">
        <v>11</v>
      </c>
      <c r="B67" s="5" t="s">
        <v>12</v>
      </c>
      <c r="C67" s="6">
        <v>180765</v>
      </c>
      <c r="D67" s="6">
        <v>464609</v>
      </c>
      <c r="E67" s="6">
        <v>235079</v>
      </c>
      <c r="F67" s="6">
        <v>229530</v>
      </c>
      <c r="G67" s="8">
        <v>2.57</v>
      </c>
      <c r="H67" s="6">
        <v>2312</v>
      </c>
      <c r="I67" s="9">
        <v>0.5</v>
      </c>
      <c r="J67" s="6">
        <v>7576</v>
      </c>
      <c r="K67" s="1"/>
    </row>
    <row r="68" spans="1:13" x14ac:dyDescent="0.2">
      <c r="A68" s="5">
        <v>12</v>
      </c>
      <c r="B68" s="5" t="s">
        <v>12</v>
      </c>
      <c r="C68" s="6">
        <v>182703</v>
      </c>
      <c r="D68" s="6">
        <v>464841</v>
      </c>
      <c r="E68" s="6">
        <v>234552</v>
      </c>
      <c r="F68" s="6">
        <v>230289</v>
      </c>
      <c r="G68" s="8">
        <v>2.54</v>
      </c>
      <c r="H68" s="6">
        <v>232</v>
      </c>
      <c r="I68" s="9">
        <v>0.1</v>
      </c>
      <c r="J68" s="6">
        <v>7579</v>
      </c>
      <c r="K68" s="1" t="s">
        <v>25</v>
      </c>
      <c r="M68" s="2"/>
    </row>
    <row r="69" spans="1:13" x14ac:dyDescent="0.2">
      <c r="A69" s="5">
        <v>13</v>
      </c>
      <c r="B69" s="5" t="s">
        <v>12</v>
      </c>
      <c r="C69" s="6">
        <v>185717</v>
      </c>
      <c r="D69" s="6">
        <v>467197</v>
      </c>
      <c r="E69" s="6">
        <v>235495</v>
      </c>
      <c r="F69" s="6">
        <v>231702</v>
      </c>
      <c r="G69" s="8">
        <v>2.52</v>
      </c>
      <c r="H69" s="6">
        <v>2356</v>
      </c>
      <c r="I69" s="9">
        <v>0.5</v>
      </c>
      <c r="J69" s="6">
        <v>7618</v>
      </c>
      <c r="K69" s="1"/>
    </row>
    <row r="70" spans="1:13" x14ac:dyDescent="0.2">
      <c r="A70" s="5">
        <v>14</v>
      </c>
      <c r="B70" s="5" t="s">
        <v>12</v>
      </c>
      <c r="C70" s="6">
        <v>189159</v>
      </c>
      <c r="D70" s="6">
        <v>470759</v>
      </c>
      <c r="E70" s="6">
        <v>236962</v>
      </c>
      <c r="F70" s="6">
        <v>233797</v>
      </c>
      <c r="G70" s="8">
        <v>2.4900000000000002</v>
      </c>
      <c r="H70" s="6">
        <v>3562</v>
      </c>
      <c r="I70" s="9">
        <v>0.8</v>
      </c>
      <c r="J70" s="6">
        <v>7676</v>
      </c>
      <c r="K70" s="1"/>
    </row>
    <row r="71" spans="1:13" x14ac:dyDescent="0.2">
      <c r="A71" s="5">
        <v>15</v>
      </c>
      <c r="B71" s="5" t="s">
        <v>12</v>
      </c>
      <c r="C71" s="6">
        <v>191865</v>
      </c>
      <c r="D71" s="6">
        <v>472728</v>
      </c>
      <c r="E71" s="6">
        <v>237433</v>
      </c>
      <c r="F71" s="6">
        <v>235295</v>
      </c>
      <c r="G71" s="8">
        <v>2.46</v>
      </c>
      <c r="H71" s="6">
        <v>1969</v>
      </c>
      <c r="I71" s="9">
        <v>0.4</v>
      </c>
      <c r="J71" s="6">
        <v>7708</v>
      </c>
      <c r="K71" s="1"/>
    </row>
    <row r="72" spans="1:13" x14ac:dyDescent="0.2">
      <c r="A72" s="5">
        <v>16</v>
      </c>
      <c r="B72" s="5" t="s">
        <v>12</v>
      </c>
      <c r="C72" s="6">
        <v>194245</v>
      </c>
      <c r="D72" s="6">
        <v>474078</v>
      </c>
      <c r="E72" s="6">
        <v>238065</v>
      </c>
      <c r="F72" s="6">
        <v>236013</v>
      </c>
      <c r="G72" s="8">
        <v>2.44</v>
      </c>
      <c r="H72" s="6">
        <v>1350</v>
      </c>
      <c r="I72" s="9">
        <v>0.3</v>
      </c>
      <c r="J72" s="6">
        <v>7730</v>
      </c>
      <c r="K72" s="1"/>
    </row>
    <row r="73" spans="1:13" x14ac:dyDescent="0.2">
      <c r="A73" s="5">
        <v>17</v>
      </c>
      <c r="B73" s="5" t="s">
        <v>12</v>
      </c>
      <c r="C73" s="6">
        <v>192962</v>
      </c>
      <c r="D73" s="6">
        <v>472579</v>
      </c>
      <c r="E73" s="6">
        <v>237562</v>
      </c>
      <c r="F73" s="6">
        <v>235017</v>
      </c>
      <c r="G73" s="8">
        <v>2.44</v>
      </c>
      <c r="H73" s="6">
        <v>-1499</v>
      </c>
      <c r="I73" s="9">
        <v>-0.3</v>
      </c>
      <c r="J73" s="6">
        <v>7706</v>
      </c>
      <c r="K73" s="1" t="s">
        <v>26</v>
      </c>
    </row>
    <row r="74" spans="1:13" x14ac:dyDescent="0.2">
      <c r="A74" s="5">
        <v>18</v>
      </c>
      <c r="B74" s="5" t="s">
        <v>12</v>
      </c>
      <c r="C74" s="6">
        <v>196182</v>
      </c>
      <c r="D74" s="6">
        <v>474934</v>
      </c>
      <c r="E74" s="6">
        <v>238685</v>
      </c>
      <c r="F74" s="6">
        <v>236249</v>
      </c>
      <c r="G74" s="8">
        <v>2.42</v>
      </c>
      <c r="H74" s="6">
        <v>2355</v>
      </c>
      <c r="I74" s="9">
        <v>0.5</v>
      </c>
      <c r="J74" s="6">
        <v>7744</v>
      </c>
      <c r="K74" s="1"/>
    </row>
    <row r="75" spans="1:13" x14ac:dyDescent="0.2">
      <c r="A75" s="5">
        <v>19</v>
      </c>
      <c r="B75" s="5" t="s">
        <v>12</v>
      </c>
      <c r="C75" s="6">
        <v>199670</v>
      </c>
      <c r="D75" s="6">
        <v>476792</v>
      </c>
      <c r="E75" s="6">
        <v>239654</v>
      </c>
      <c r="F75" s="6">
        <v>237138</v>
      </c>
      <c r="G75" s="8">
        <v>2.39</v>
      </c>
      <c r="H75" s="6">
        <v>1858</v>
      </c>
      <c r="I75" s="9">
        <v>0.4</v>
      </c>
      <c r="J75" s="6">
        <v>7774</v>
      </c>
      <c r="K75" s="1"/>
    </row>
    <row r="76" spans="1:13" x14ac:dyDescent="0.2">
      <c r="A76" s="5">
        <v>20</v>
      </c>
      <c r="B76" s="5" t="s">
        <v>12</v>
      </c>
      <c r="C76" s="6">
        <v>206420</v>
      </c>
      <c r="D76" s="6">
        <v>480785</v>
      </c>
      <c r="E76" s="6">
        <v>241786</v>
      </c>
      <c r="F76" s="6">
        <v>238999</v>
      </c>
      <c r="G76" s="8">
        <v>2.33</v>
      </c>
      <c r="H76" s="6">
        <v>3993</v>
      </c>
      <c r="I76" s="9">
        <v>0.8</v>
      </c>
      <c r="J76" s="6">
        <v>7839</v>
      </c>
      <c r="K76" s="1"/>
    </row>
    <row r="77" spans="1:13" x14ac:dyDescent="0.2">
      <c r="A77" s="5">
        <v>21</v>
      </c>
      <c r="B77" s="5" t="s">
        <v>12</v>
      </c>
      <c r="C77" s="6">
        <v>210152</v>
      </c>
      <c r="D77" s="6">
        <v>484194</v>
      </c>
      <c r="E77" s="6">
        <v>243634</v>
      </c>
      <c r="F77" s="6">
        <v>240560</v>
      </c>
      <c r="G77" s="8">
        <v>2.2999999999999998</v>
      </c>
      <c r="H77" s="6">
        <v>3409</v>
      </c>
      <c r="I77" s="9">
        <v>0.7</v>
      </c>
      <c r="J77" s="6">
        <v>7894</v>
      </c>
      <c r="K77" s="1"/>
    </row>
    <row r="78" spans="1:13" x14ac:dyDescent="0.2">
      <c r="A78" s="5">
        <v>22</v>
      </c>
      <c r="B78" s="5" t="s">
        <v>12</v>
      </c>
      <c r="C78" s="6">
        <v>209570</v>
      </c>
      <c r="D78" s="6">
        <v>484457</v>
      </c>
      <c r="E78" s="6">
        <v>240674</v>
      </c>
      <c r="F78" s="6">
        <v>243783</v>
      </c>
      <c r="G78" s="8">
        <v>2.31</v>
      </c>
      <c r="H78" s="6">
        <v>263</v>
      </c>
      <c r="I78" s="8">
        <v>0.05</v>
      </c>
      <c r="J78" s="6">
        <v>7899</v>
      </c>
      <c r="K78" s="1" t="s">
        <v>28</v>
      </c>
    </row>
    <row r="79" spans="1:13" x14ac:dyDescent="0.2">
      <c r="A79" s="5">
        <v>23</v>
      </c>
      <c r="B79" s="5" t="s">
        <v>12</v>
      </c>
      <c r="C79" s="13">
        <v>210505</v>
      </c>
      <c r="D79" s="13">
        <v>483770</v>
      </c>
      <c r="E79" s="13">
        <v>240011</v>
      </c>
      <c r="F79" s="13">
        <v>243759</v>
      </c>
      <c r="G79" s="14">
        <v>2.2999999999999998</v>
      </c>
      <c r="H79" s="13">
        <v>-687</v>
      </c>
      <c r="I79" s="17">
        <v>-0.1</v>
      </c>
      <c r="J79" s="13">
        <v>7888</v>
      </c>
      <c r="K79" s="1"/>
    </row>
    <row r="80" spans="1:13" x14ac:dyDescent="0.2">
      <c r="A80" s="5">
        <v>24</v>
      </c>
      <c r="B80" s="5" t="s">
        <v>12</v>
      </c>
      <c r="C80" s="13">
        <v>210266</v>
      </c>
      <c r="D80" s="13">
        <v>480579</v>
      </c>
      <c r="E80" s="13">
        <v>238253</v>
      </c>
      <c r="F80" s="13">
        <v>242326</v>
      </c>
      <c r="G80" s="14">
        <v>2.29</v>
      </c>
      <c r="H80" s="13">
        <v>-3191</v>
      </c>
      <c r="I80" s="17">
        <v>-0.7</v>
      </c>
      <c r="J80" s="13">
        <v>7836</v>
      </c>
      <c r="K80" s="1"/>
    </row>
    <row r="81" spans="1:11" x14ac:dyDescent="0.2">
      <c r="A81" s="5">
        <v>25</v>
      </c>
      <c r="B81" s="5" t="s">
        <v>12</v>
      </c>
      <c r="C81" s="13">
        <v>211141</v>
      </c>
      <c r="D81" s="13">
        <v>480227</v>
      </c>
      <c r="E81" s="13">
        <v>237802</v>
      </c>
      <c r="F81" s="13">
        <v>242425</v>
      </c>
      <c r="G81" s="14">
        <v>2.27</v>
      </c>
      <c r="H81" s="13">
        <v>-352</v>
      </c>
      <c r="I81" s="17">
        <v>-0.1</v>
      </c>
      <c r="J81" s="13">
        <v>7830</v>
      </c>
      <c r="K81" s="1"/>
    </row>
    <row r="82" spans="1:11" ht="12.75" customHeight="1" x14ac:dyDescent="0.2">
      <c r="A82" s="5">
        <v>26</v>
      </c>
      <c r="B82" s="5">
        <v>61.38</v>
      </c>
      <c r="C82" s="13">
        <v>213200</v>
      </c>
      <c r="D82" s="13">
        <v>481346</v>
      </c>
      <c r="E82" s="13">
        <v>238282</v>
      </c>
      <c r="F82" s="13">
        <v>243064</v>
      </c>
      <c r="G82" s="14">
        <v>2.2599999999999998</v>
      </c>
      <c r="H82" s="13">
        <v>1119</v>
      </c>
      <c r="I82" s="17">
        <v>0.2</v>
      </c>
      <c r="J82" s="13">
        <v>7842</v>
      </c>
      <c r="K82" s="1"/>
    </row>
    <row r="83" spans="1:11" x14ac:dyDescent="0.2">
      <c r="A83" s="5">
        <v>27</v>
      </c>
      <c r="B83" s="5" t="s">
        <v>12</v>
      </c>
      <c r="C83" s="13">
        <v>215627</v>
      </c>
      <c r="D83" s="13">
        <v>483480</v>
      </c>
      <c r="E83" s="13">
        <v>240928</v>
      </c>
      <c r="F83" s="13">
        <v>242552</v>
      </c>
      <c r="G83" s="14">
        <v>2.23597132954824</v>
      </c>
      <c r="H83" s="13">
        <v>2134</v>
      </c>
      <c r="I83" s="16">
        <v>0.4</v>
      </c>
      <c r="J83" s="13">
        <v>7877</v>
      </c>
      <c r="K83" s="1" t="s">
        <v>30</v>
      </c>
    </row>
    <row r="84" spans="1:11" x14ac:dyDescent="0.2">
      <c r="A84" s="18">
        <v>28</v>
      </c>
      <c r="B84" s="5" t="s">
        <v>12</v>
      </c>
      <c r="C84" s="13">
        <v>219302</v>
      </c>
      <c r="D84" s="13">
        <v>486045</v>
      </c>
      <c r="E84" s="13">
        <v>241989</v>
      </c>
      <c r="F84" s="13">
        <v>244056</v>
      </c>
      <c r="G84" s="14">
        <v>2.2168714829999998</v>
      </c>
      <c r="H84" s="13">
        <v>2565</v>
      </c>
      <c r="I84" s="19">
        <v>0.5</v>
      </c>
      <c r="J84" s="13">
        <v>7919</v>
      </c>
      <c r="K84" s="1"/>
    </row>
    <row r="85" spans="1:11" x14ac:dyDescent="0.2">
      <c r="A85" s="18">
        <v>29</v>
      </c>
      <c r="B85" s="5" t="s">
        <v>12</v>
      </c>
      <c r="C85" s="13">
        <v>222455</v>
      </c>
      <c r="D85" s="13">
        <v>488187</v>
      </c>
      <c r="E85" s="13">
        <v>242838</v>
      </c>
      <c r="F85" s="13">
        <v>245349</v>
      </c>
      <c r="G85" s="14">
        <v>2.19</v>
      </c>
      <c r="H85" s="13">
        <v>2142</v>
      </c>
      <c r="I85" s="19">
        <v>0.4</v>
      </c>
      <c r="J85" s="13">
        <v>7954</v>
      </c>
      <c r="K85" s="1"/>
    </row>
    <row r="86" spans="1:11" x14ac:dyDescent="0.2">
      <c r="A86" s="18">
        <v>30</v>
      </c>
      <c r="B86" s="18" t="s">
        <v>32</v>
      </c>
      <c r="C86" s="24">
        <v>226018</v>
      </c>
      <c r="D86" s="13">
        <v>490632</v>
      </c>
      <c r="E86" s="13">
        <v>243641</v>
      </c>
      <c r="F86" s="13">
        <v>246991</v>
      </c>
      <c r="G86" s="14">
        <v>2.17</v>
      </c>
      <c r="H86" s="13">
        <v>2445</v>
      </c>
      <c r="I86" s="19">
        <v>0.5</v>
      </c>
      <c r="J86" s="13">
        <v>7993</v>
      </c>
      <c r="K86" s="1"/>
    </row>
    <row r="87" spans="1:11" x14ac:dyDescent="0.2">
      <c r="A87" s="5" t="s">
        <v>33</v>
      </c>
      <c r="B87" s="18" t="s">
        <v>12</v>
      </c>
      <c r="C87" s="24">
        <v>229395</v>
      </c>
      <c r="D87" s="13">
        <v>492671</v>
      </c>
      <c r="E87" s="13">
        <v>244404</v>
      </c>
      <c r="F87" s="13">
        <v>248267</v>
      </c>
      <c r="G87" s="14">
        <v>2.15</v>
      </c>
      <c r="H87" s="13">
        <v>2039</v>
      </c>
      <c r="I87" s="19">
        <v>0.4</v>
      </c>
      <c r="J87" s="13">
        <v>8027</v>
      </c>
      <c r="K87" s="1"/>
    </row>
    <row r="88" spans="1:11" x14ac:dyDescent="0.2">
      <c r="A88" s="5" t="s">
        <v>35</v>
      </c>
      <c r="B88" s="18" t="s">
        <v>12</v>
      </c>
      <c r="C88" s="24">
        <v>231195</v>
      </c>
      <c r="D88" s="13">
        <v>498232</v>
      </c>
      <c r="E88" s="13">
        <v>247210</v>
      </c>
      <c r="F88" s="13">
        <v>251022</v>
      </c>
      <c r="G88" s="14">
        <v>2.16</v>
      </c>
      <c r="H88" s="13">
        <v>5561</v>
      </c>
      <c r="I88" s="19">
        <v>1.1000000000000001</v>
      </c>
      <c r="J88" s="13">
        <v>8117</v>
      </c>
      <c r="K88" s="23" t="s">
        <v>37</v>
      </c>
    </row>
    <row r="89" spans="1:11" x14ac:dyDescent="0.2">
      <c r="A89" s="5" t="s">
        <v>36</v>
      </c>
      <c r="B89" s="18" t="s">
        <v>12</v>
      </c>
      <c r="C89" s="24">
        <v>233105</v>
      </c>
      <c r="D89" s="13">
        <v>497065</v>
      </c>
      <c r="E89" s="13">
        <v>246332</v>
      </c>
      <c r="F89" s="13">
        <v>250733</v>
      </c>
      <c r="G89" s="14">
        <v>2.13</v>
      </c>
      <c r="H89" s="13">
        <f>D89-D88</f>
        <v>-1167</v>
      </c>
      <c r="I89" s="19">
        <v>-0.2</v>
      </c>
      <c r="J89" s="13">
        <v>8098</v>
      </c>
      <c r="K89" s="1"/>
    </row>
    <row r="90" spans="1:11" x14ac:dyDescent="0.2">
      <c r="A90" s="5" t="s">
        <v>38</v>
      </c>
      <c r="B90" s="18" t="s">
        <v>12</v>
      </c>
      <c r="C90" s="24">
        <v>235624</v>
      </c>
      <c r="D90" s="13">
        <v>496862</v>
      </c>
      <c r="E90" s="13">
        <v>245892</v>
      </c>
      <c r="F90" s="13">
        <v>250970</v>
      </c>
      <c r="G90" s="14">
        <v>2.11</v>
      </c>
      <c r="H90" s="13">
        <f>D90-D89</f>
        <v>-203</v>
      </c>
      <c r="I90" s="19">
        <v>-0.04</v>
      </c>
      <c r="J90" s="13">
        <v>8095</v>
      </c>
      <c r="K90" s="1"/>
    </row>
    <row r="91" spans="1:11" x14ac:dyDescent="0.2">
      <c r="A91" s="5" t="s">
        <v>39</v>
      </c>
      <c r="B91" s="18" t="s">
        <v>12</v>
      </c>
      <c r="C91" s="24">
        <v>238675</v>
      </c>
      <c r="D91" s="13">
        <v>497444</v>
      </c>
      <c r="E91" s="13">
        <v>246133</v>
      </c>
      <c r="F91" s="13">
        <v>251311</v>
      </c>
      <c r="G91" s="14">
        <v>2.08</v>
      </c>
      <c r="H91" s="13">
        <v>582</v>
      </c>
      <c r="I91" s="19">
        <v>0.1</v>
      </c>
      <c r="J91" s="13">
        <v>8104</v>
      </c>
      <c r="K91" s="1"/>
    </row>
    <row r="92" spans="1:11" x14ac:dyDescent="0.2">
      <c r="A92" s="5" t="s">
        <v>40</v>
      </c>
      <c r="B92" s="18" t="s">
        <v>12</v>
      </c>
      <c r="C92" s="24">
        <v>242918</v>
      </c>
      <c r="D92" s="13">
        <v>499533</v>
      </c>
      <c r="E92" s="13">
        <v>247034</v>
      </c>
      <c r="F92" s="13">
        <v>252499</v>
      </c>
      <c r="G92" s="14">
        <v>2.06</v>
      </c>
      <c r="H92" s="13">
        <v>2089</v>
      </c>
      <c r="I92" s="19">
        <v>0.4</v>
      </c>
      <c r="J92" s="13">
        <v>8138</v>
      </c>
      <c r="K92" s="1"/>
    </row>
    <row r="93" spans="1:11" x14ac:dyDescent="0.2">
      <c r="A93" s="5" t="s">
        <v>41</v>
      </c>
      <c r="B93" s="18" t="s">
        <v>12</v>
      </c>
      <c r="C93" s="24">
        <v>247490</v>
      </c>
      <c r="D93" s="13">
        <v>501080</v>
      </c>
      <c r="E93" s="13">
        <v>247730</v>
      </c>
      <c r="F93" s="13">
        <v>253350</v>
      </c>
      <c r="G93" s="14">
        <f>D93/C93</f>
        <v>2.0246474605034548</v>
      </c>
      <c r="H93" s="13">
        <f>D93-D92</f>
        <v>1547</v>
      </c>
      <c r="I93" s="19">
        <v>0.3</v>
      </c>
      <c r="J93" s="13">
        <v>8164</v>
      </c>
      <c r="K93" s="1"/>
    </row>
    <row r="94" spans="1:11" x14ac:dyDescent="0.2">
      <c r="A94" s="22"/>
      <c r="B94" s="2"/>
      <c r="C94" s="2"/>
      <c r="D94" s="2"/>
      <c r="E94" s="2"/>
      <c r="F94" s="2"/>
      <c r="G94" s="2"/>
      <c r="H94" s="2"/>
      <c r="I94" s="2"/>
      <c r="J94" s="2"/>
      <c r="K94" s="2"/>
    </row>
  </sheetData>
  <mergeCells count="13">
    <mergeCell ref="K7:K10"/>
    <mergeCell ref="I7:I10"/>
    <mergeCell ref="J7:J10"/>
    <mergeCell ref="A7:A10"/>
    <mergeCell ref="D2:H3"/>
    <mergeCell ref="G7:G10"/>
    <mergeCell ref="H7:H10"/>
    <mergeCell ref="B7:B10"/>
    <mergeCell ref="C7:C10"/>
    <mergeCell ref="D7:F8"/>
    <mergeCell ref="D9:D10"/>
    <mergeCell ref="E9:E10"/>
    <mergeCell ref="F9:F10"/>
  </mergeCells>
  <phoneticPr fontId="1"/>
  <pageMargins left="0.94" right="0.23622047244094491" top="0.27" bottom="0.15748031496062992" header="0.31496062992125984" footer="0.31496062992125984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松戸市の人口の推移</vt:lpstr>
      <vt:lpstr>松戸市の人口の推移!Print_Area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小田 智也</cp:lastModifiedBy>
  <cp:lastPrinted>2024-10-04T01:50:09Z</cp:lastPrinted>
  <dcterms:created xsi:type="dcterms:W3CDTF">2007-05-17T01:33:56Z</dcterms:created>
  <dcterms:modified xsi:type="dcterms:W3CDTF">2025-10-16T07:55:35Z</dcterms:modified>
</cp:coreProperties>
</file>