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codeName="ThisWorkbook"/>
  <xr:revisionPtr revIDLastSave="0" documentId="13_ncr:1_{C5E0486D-C235-4CD8-8B6C-DF40A4A77109}" xr6:coauthVersionLast="47" xr6:coauthVersionMax="47" xr10:uidLastSave="{00000000-0000-0000-0000-000000000000}"/>
  <bookViews>
    <workbookView xWindow="-132" yWindow="12828" windowWidth="23304" windowHeight="12504" xr2:uid="{00000000-000D-0000-FFFF-FFFF00000000}"/>
  </bookViews>
  <sheets>
    <sheet name="チェックシート" sheetId="1" r:id="rId1"/>
  </sheets>
  <definedNames>
    <definedName name="_xlnm.Print_Area" localSheetId="0">チェックシート!$A$1:$AJ$47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41" i="1" l="1"/>
  <c r="AK29" i="1"/>
  <c r="AK28" i="1"/>
  <c r="AK27" i="1"/>
  <c r="AK30" i="1"/>
  <c r="AK23" i="1"/>
  <c r="AK22" i="1"/>
  <c r="AK21" i="1"/>
  <c r="AK19" i="1"/>
  <c r="AK17" i="1"/>
  <c r="AK16" i="1"/>
  <c r="AK15" i="1"/>
  <c r="AK13" i="1"/>
  <c r="AK12" i="1"/>
  <c r="AK34" i="1"/>
  <c r="AK36" i="1"/>
  <c r="AK35" i="1"/>
  <c r="AK40" i="1"/>
  <c r="AK39" i="1"/>
  <c r="AK38" i="1"/>
  <c r="AK37" i="1"/>
  <c r="D44" i="1" l="1"/>
  <c r="Y45" i="1" s="1"/>
</calcChain>
</file>

<file path=xl/sharedStrings.xml><?xml version="1.0" encoding="utf-8"?>
<sst xmlns="http://schemas.openxmlformats.org/spreadsheetml/2006/main" count="134" uniqueCount="51">
  <si>
    <t>松戸市音楽文化創出事業補助金　対象要件チェックシート</t>
    <rPh sb="0" eb="7">
      <t>マツドシオンガクブンカ</t>
    </rPh>
    <rPh sb="7" eb="14">
      <t>ソウシュツジギョウホジョキン</t>
    </rPh>
    <rPh sb="15" eb="17">
      <t>タイショウ</t>
    </rPh>
    <rPh sb="17" eb="19">
      <t>ヨウケン</t>
    </rPh>
    <phoneticPr fontId="1"/>
  </si>
  <si>
    <t>必須要件</t>
    <rPh sb="0" eb="4">
      <t>ヒッスヨウケン</t>
    </rPh>
    <phoneticPr fontId="1"/>
  </si>
  <si>
    <t>・運営に関する規約、会則等を定めている団体または法人である。</t>
    <phoneticPr fontId="1"/>
  </si>
  <si>
    <t>・適切な会計処理が行われている団体または法人である。</t>
    <phoneticPr fontId="1"/>
  </si>
  <si>
    <t>・国及び地方公共団体から資本金その他これに準じる出資を受けている。</t>
    <phoneticPr fontId="1"/>
  </si>
  <si>
    <t>・国及び地方公共団体から団体運営に係る経費の助成を受けている。</t>
    <phoneticPr fontId="1"/>
  </si>
  <si>
    <t>・暴力団またはその構成員の統制下にある。</t>
    <phoneticPr fontId="1"/>
  </si>
  <si>
    <t>・政治活動または宗教活動を目的としている。</t>
    <phoneticPr fontId="1"/>
  </si>
  <si>
    <t>はい</t>
  </si>
  <si>
    <t>はい</t>
    <phoneticPr fontId="1"/>
  </si>
  <si>
    <t>いいえ</t>
  </si>
  <si>
    <t>いいえ</t>
    <phoneticPr fontId="1"/>
  </si>
  <si>
    <t>□</t>
  </si>
  <si>
    <t>□</t>
    <phoneticPr fontId="1"/>
  </si>
  <si>
    <t>開催する音楽イベントについて</t>
    <rPh sb="0" eb="2">
      <t>カイサイ</t>
    </rPh>
    <rPh sb="4" eb="6">
      <t>オンガク</t>
    </rPh>
    <phoneticPr fontId="1"/>
  </si>
  <si>
    <t>⑵　出演者に松戸市民が含まれている。</t>
    <rPh sb="6" eb="8">
      <t>マツド</t>
    </rPh>
    <phoneticPr fontId="1"/>
  </si>
  <si>
    <t>⑶　松戸市内の公共空間（オープンスペース）を活用し、</t>
    <rPh sb="2" eb="5">
      <t>マツドシ</t>
    </rPh>
    <phoneticPr fontId="1"/>
  </si>
  <si>
    <t>　　一部またはすべてのものが無料で観覧可能である。</t>
    <phoneticPr fontId="1"/>
  </si>
  <si>
    <t>⑸　２組以上の個人または団体が出演する音楽イベントである。</t>
    <rPh sb="3" eb="4">
      <t>クミ</t>
    </rPh>
    <phoneticPr fontId="1"/>
  </si>
  <si>
    <t>⑹　出演者が、単一の団体、教室、学校、</t>
    <phoneticPr fontId="1"/>
  </si>
  <si>
    <t>　　その他これらに類する主体の関係者のみで構成されていない。</t>
    <phoneticPr fontId="1"/>
  </si>
  <si>
    <t>⑺　収支計画に、協賛金の獲得や自主財源の確保など、</t>
    <phoneticPr fontId="1"/>
  </si>
  <si>
    <t>⑻　同事業において、松戸市から他の補助金等の交付を受けていない。</t>
    <phoneticPr fontId="1"/>
  </si>
  <si>
    <t>⑼　同事業において、当該補助金の交付を過去３回以上受けていない。</t>
    <phoneticPr fontId="1"/>
  </si>
  <si>
    <t>事業促進要件</t>
    <rPh sb="0" eb="6">
      <t>ジギョウソクシンヨウケン</t>
    </rPh>
    <phoneticPr fontId="1"/>
  </si>
  <si>
    <t>⑴　すべての観覧者が無料で鑑賞できる。</t>
    <phoneticPr fontId="1"/>
  </si>
  <si>
    <t>⑵　出演者の全部または一部を公募している。</t>
    <phoneticPr fontId="1"/>
  </si>
  <si>
    <t>⑶　松戸市内の企業・団体・教育機関等から協賛を受けている。</t>
    <phoneticPr fontId="1"/>
  </si>
  <si>
    <t>⑷　来場者が参加可能な楽器・音楽機材の体験イベントがある。</t>
    <phoneticPr fontId="1"/>
  </si>
  <si>
    <t>・松戸市内に活動の拠点を有する。</t>
    <rPh sb="1" eb="3">
      <t>マツド</t>
    </rPh>
    <phoneticPr fontId="1"/>
  </si>
  <si>
    <t>申請者団体（実行委員会を含む）または法人について</t>
    <rPh sb="0" eb="3">
      <t>シンセイシャ</t>
    </rPh>
    <rPh sb="3" eb="5">
      <t>ダンタイ</t>
    </rPh>
    <rPh sb="6" eb="8">
      <t>ジッコウ</t>
    </rPh>
    <rPh sb="8" eb="11">
      <t>イインカイ</t>
    </rPh>
    <rPh sb="12" eb="13">
      <t>フク</t>
    </rPh>
    <rPh sb="18" eb="20">
      <t>ホウジン</t>
    </rPh>
    <phoneticPr fontId="1"/>
  </si>
  <si>
    <t>補助金額の算出</t>
    <rPh sb="0" eb="4">
      <t>ホジョキンガク</t>
    </rPh>
    <rPh sb="5" eb="7">
      <t>サンシュツ</t>
    </rPh>
    <phoneticPr fontId="1"/>
  </si>
  <si>
    <t>補助金額</t>
    <rPh sb="0" eb="4">
      <t>ホジョキンガク</t>
    </rPh>
    <phoneticPr fontId="1"/>
  </si>
  <si>
    <t>円</t>
    <rPh sb="0" eb="1">
      <t>エン</t>
    </rPh>
    <phoneticPr fontId="1"/>
  </si>
  <si>
    <t>■</t>
    <phoneticPr fontId="1"/>
  </si>
  <si>
    <t>…該当する</t>
    <rPh sb="1" eb="3">
      <t>ガイトウ</t>
    </rPh>
    <phoneticPr fontId="1"/>
  </si>
  <si>
    <t>…該当しない</t>
    <rPh sb="1" eb="3">
      <t>ガイトウ</t>
    </rPh>
    <phoneticPr fontId="1"/>
  </si>
  <si>
    <t>補助基礎額(a)</t>
    <rPh sb="0" eb="5">
      <t>ホジョキソガク</t>
    </rPh>
    <phoneticPr fontId="1"/>
  </si>
  <si>
    <t>補助対象経費の総額（自己記入）(b)</t>
    <rPh sb="0" eb="6">
      <t>ホジョタイショウケイヒ</t>
    </rPh>
    <rPh sb="7" eb="9">
      <t>ソウガク</t>
    </rPh>
    <rPh sb="10" eb="14">
      <t>ジコキニュウ</t>
    </rPh>
    <phoneticPr fontId="1"/>
  </si>
  <si>
    <t>下記の項目それぞれに、該当する回答にチェックを入れてご使用ください。</t>
    <rPh sb="0" eb="2">
      <t>カキ</t>
    </rPh>
    <rPh sb="3" eb="5">
      <t>コウモク</t>
    </rPh>
    <rPh sb="11" eb="13">
      <t>ガイトウ</t>
    </rPh>
    <rPh sb="15" eb="17">
      <t>カイトウ</t>
    </rPh>
    <rPh sb="23" eb="24">
      <t>イ</t>
    </rPh>
    <rPh sb="27" eb="29">
      <t>シヨウ</t>
    </rPh>
    <phoneticPr fontId="1"/>
  </si>
  <si>
    <t>必須要件をすべて満たす場合に補助対象事業となり、補助基礎額100,000円が適用されます。</t>
    <rPh sb="0" eb="4">
      <t>ヒッスヨウケン</t>
    </rPh>
    <rPh sb="8" eb="9">
      <t>ミ</t>
    </rPh>
    <rPh sb="11" eb="13">
      <t>バアイ</t>
    </rPh>
    <rPh sb="14" eb="20">
      <t>ホジョタイショウジギョウ</t>
    </rPh>
    <rPh sb="24" eb="26">
      <t>ホジョ</t>
    </rPh>
    <rPh sb="26" eb="29">
      <t>キソガク</t>
    </rPh>
    <rPh sb="36" eb="37">
      <t>エン</t>
    </rPh>
    <rPh sb="38" eb="40">
      <t>テキヨウ</t>
    </rPh>
    <phoneticPr fontId="1"/>
  </si>
  <si>
    <t>太字の選択肢すべてに該当する場合、補助対象者となります。</t>
    <rPh sb="0" eb="2">
      <t>フトジ</t>
    </rPh>
    <rPh sb="3" eb="6">
      <t>センタクシ</t>
    </rPh>
    <rPh sb="10" eb="12">
      <t>ガイトウ</t>
    </rPh>
    <rPh sb="14" eb="16">
      <t>バアイ</t>
    </rPh>
    <rPh sb="17" eb="19">
      <t>ホジョ</t>
    </rPh>
    <rPh sb="19" eb="21">
      <t>タイショウ</t>
    </rPh>
    <rPh sb="21" eb="22">
      <t>シャ</t>
    </rPh>
    <phoneticPr fontId="1"/>
  </si>
  <si>
    <t>事業促進要件の項目をひとつ満たすごとに、補助基礎額に50,000円ずつ加算されます。</t>
    <rPh sb="0" eb="4">
      <t>ジギョウソクシン</t>
    </rPh>
    <rPh sb="4" eb="6">
      <t>ヨウケン</t>
    </rPh>
    <rPh sb="7" eb="9">
      <t>コウモク</t>
    </rPh>
    <rPh sb="13" eb="14">
      <t>ミ</t>
    </rPh>
    <rPh sb="20" eb="25">
      <t>ホジョキソガク</t>
    </rPh>
    <rPh sb="28" eb="33">
      <t>000エン</t>
    </rPh>
    <rPh sb="35" eb="37">
      <t>カサン</t>
    </rPh>
    <phoneticPr fontId="1"/>
  </si>
  <si>
    <t>交付申請時チェック</t>
    <rPh sb="0" eb="4">
      <t>コウフシンセイ</t>
    </rPh>
    <rPh sb="4" eb="5">
      <t>ジ</t>
    </rPh>
    <phoneticPr fontId="1"/>
  </si>
  <si>
    <t>実績報告時チェック</t>
    <rPh sb="0" eb="4">
      <t>ジッセキホウコク</t>
    </rPh>
    <rPh sb="4" eb="5">
      <t>ジ</t>
    </rPh>
    <phoneticPr fontId="1"/>
  </si>
  <si>
    <t>事業名（イベント名）</t>
    <rPh sb="0" eb="3">
      <t>ジギョウメイ</t>
    </rPh>
    <rPh sb="8" eb="9">
      <t>メイ</t>
    </rPh>
    <phoneticPr fontId="1"/>
  </si>
  <si>
    <t>⑴　市長が定める期間に実施される事業である。</t>
    <rPh sb="2" eb="4">
      <t>シチョウ</t>
    </rPh>
    <rPh sb="5" eb="6">
      <t>サダ</t>
    </rPh>
    <rPh sb="8" eb="10">
      <t>キカン</t>
    </rPh>
    <rPh sb="11" eb="13">
      <t>ジッシ</t>
    </rPh>
    <rPh sb="16" eb="18">
      <t>ジギョウ</t>
    </rPh>
    <phoneticPr fontId="1"/>
  </si>
  <si>
    <t>⑷　歌唱、楽器演奏、音楽を活用したダンスパフォーマンスのいずれかを行う。</t>
    <phoneticPr fontId="1"/>
  </si>
  <si>
    <t>　　次回以降の継続開催や将来的な自走化に向けた計画を有する。</t>
    <phoneticPr fontId="1"/>
  </si>
  <si>
    <t>収支予算（決算）書の（B)へ記載</t>
    <rPh sb="0" eb="2">
      <t>シュウシ</t>
    </rPh>
    <rPh sb="2" eb="4">
      <t>ヨサン</t>
    </rPh>
    <rPh sb="5" eb="7">
      <t>ケッサン</t>
    </rPh>
    <rPh sb="8" eb="9">
      <t>ショ</t>
    </rPh>
    <rPh sb="14" eb="16">
      <t>キサイ</t>
    </rPh>
    <phoneticPr fontId="1"/>
  </si>
  <si>
    <t>・公序良俗に反するものである。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</si>
</sst>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7">
    <font>
      <sz val="11"/>
      <color theme="1"/>
      <name val="Yu Gothic"/>
      <family val="2"/>
      <scheme val="minor"/>
    </font>
    <font>
      <sz val="6"/>
      <name val="Yu Gothic"/>
      <family val="3"/>
      <charset val="128"/>
      <scheme val="minor"/>
    </font>
    <font>
      <sz val="11"/>
      <color theme="1"/>
      <name val="BIZ UDゴシック"/>
      <family val="3"/>
      <charset val="128"/>
    </font>
    <font>
      <sz val="10.5"/>
      <color theme="1"/>
      <name val="BIZ UDゴシック"/>
      <family val="3"/>
      <charset val="128"/>
    </font>
    <font>
      <b/>
      <sz val="11"/>
      <color theme="1"/>
      <name val="BIZ UDゴシック"/>
      <family val="3"/>
      <charset val="128"/>
    </font>
    <font>
      <sz val="11"/>
      <color theme="1"/>
      <name val="BIZ UD明朝 Medium"/>
      <family val="1"/>
      <charset val="128"/>
    </font>
    <font>
      <sz val="9"/>
      <color theme="1"/>
      <name val="BIZ UD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2"/>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s>
  <cellStyleXfs count="1">
    <xf numFmtId="0" fontId="0" fillId="0" borderId="0"/>
  </cellStyleXfs>
  <cellXfs count="49">
    <xf numFmtId="0" fontId="0" fillId="0" borderId="0" xfId="0"/>
    <xf numFmtId="0" fontId="2" fillId="0" borderId="0"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2" fillId="2"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3" fillId="0" borderId="10" xfId="0" applyFont="1" applyBorder="1" applyAlignment="1">
      <alignment vertical="center"/>
    </xf>
    <xf numFmtId="0" fontId="2" fillId="0" borderId="12" xfId="0" applyFont="1" applyFill="1" applyBorder="1" applyAlignment="1">
      <alignment vertical="center"/>
    </xf>
    <xf numFmtId="0" fontId="2" fillId="0" borderId="0" xfId="0" applyFont="1" applyFill="1" applyBorder="1" applyAlignment="1" applyProtection="1">
      <alignment vertical="center"/>
      <protection locked="0"/>
    </xf>
    <xf numFmtId="0" fontId="2" fillId="0" borderId="12" xfId="0" applyFont="1" applyFill="1" applyBorder="1" applyAlignment="1" applyProtection="1">
      <alignment vertical="center"/>
      <protection locked="0"/>
    </xf>
    <xf numFmtId="0" fontId="2" fillId="0" borderId="10" xfId="0" applyFont="1" applyFill="1" applyBorder="1" applyAlignment="1" applyProtection="1">
      <alignment vertical="center"/>
      <protection locked="0"/>
    </xf>
    <xf numFmtId="0" fontId="2" fillId="0" borderId="11" xfId="0" applyFont="1" applyFill="1" applyBorder="1" applyAlignment="1" applyProtection="1">
      <alignment vertical="center"/>
      <protection locked="0"/>
    </xf>
    <xf numFmtId="0" fontId="2" fillId="3" borderId="12" xfId="0" applyFont="1" applyFill="1" applyBorder="1" applyAlignment="1">
      <alignment vertical="center"/>
    </xf>
    <xf numFmtId="0" fontId="4" fillId="0" borderId="5" xfId="0" applyFont="1" applyFill="1" applyBorder="1" applyAlignment="1">
      <alignment horizontal="centerContinuous" vertical="center"/>
    </xf>
    <xf numFmtId="0" fontId="5" fillId="0" borderId="0" xfId="0" applyFont="1" applyFill="1" applyBorder="1" applyAlignment="1">
      <alignment vertical="center"/>
    </xf>
    <xf numFmtId="0" fontId="4" fillId="3" borderId="12" xfId="0" applyFont="1" applyFill="1" applyBorder="1" applyAlignment="1">
      <alignment vertical="center"/>
    </xf>
    <xf numFmtId="0" fontId="5" fillId="0" borderId="12" xfId="0" applyFont="1" applyFill="1" applyBorder="1" applyAlignment="1">
      <alignment vertical="center"/>
    </xf>
    <xf numFmtId="0" fontId="2" fillId="0" borderId="5" xfId="0" applyFont="1" applyFill="1" applyBorder="1" applyAlignment="1">
      <alignment vertical="center"/>
    </xf>
    <xf numFmtId="0" fontId="4" fillId="0" borderId="5" xfId="0" applyFont="1" applyFill="1" applyBorder="1" applyAlignment="1">
      <alignment vertical="center"/>
    </xf>
    <xf numFmtId="0" fontId="4" fillId="0" borderId="0" xfId="0" applyFont="1" applyFill="1" applyBorder="1" applyAlignment="1">
      <alignment horizontal="centerContinuous" vertical="center"/>
    </xf>
    <xf numFmtId="0" fontId="6" fillId="0" borderId="0" xfId="0" applyFont="1" applyFill="1" applyBorder="1" applyAlignment="1">
      <alignment vertical="center"/>
    </xf>
    <xf numFmtId="176" fontId="2" fillId="0" borderId="7" xfId="0" applyNumberFormat="1" applyFont="1" applyFill="1" applyBorder="1" applyAlignment="1" applyProtection="1">
      <alignment horizontal="center" vertical="center"/>
      <protection locked="0"/>
    </xf>
    <xf numFmtId="176" fontId="2" fillId="0" borderId="8" xfId="0" applyNumberFormat="1" applyFont="1" applyFill="1" applyBorder="1" applyAlignment="1" applyProtection="1">
      <alignment horizontal="center" vertical="center"/>
      <protection locked="0"/>
    </xf>
    <xf numFmtId="176" fontId="2" fillId="0" borderId="9" xfId="0" applyNumberFormat="1" applyFont="1" applyFill="1" applyBorder="1" applyAlignment="1" applyProtection="1">
      <alignment horizontal="center" vertical="center"/>
      <protection locked="0"/>
    </xf>
    <xf numFmtId="176" fontId="2" fillId="0" borderId="1" xfId="0" applyNumberFormat="1" applyFont="1" applyFill="1" applyBorder="1" applyAlignment="1">
      <alignment horizontal="center" vertical="center"/>
    </xf>
    <xf numFmtId="176" fontId="2" fillId="0" borderId="2" xfId="0" applyNumberFormat="1" applyFont="1" applyFill="1" applyBorder="1" applyAlignment="1">
      <alignment horizontal="center" vertical="center"/>
    </xf>
    <xf numFmtId="176" fontId="2" fillId="0" borderId="3" xfId="0" applyNumberFormat="1" applyFont="1" applyFill="1" applyBorder="1" applyAlignment="1">
      <alignment horizontal="center" vertical="center"/>
    </xf>
    <xf numFmtId="176" fontId="2" fillId="0" borderId="4" xfId="0" applyNumberFormat="1" applyFont="1" applyFill="1" applyBorder="1" applyAlignment="1">
      <alignment horizontal="center" vertical="center"/>
    </xf>
    <xf numFmtId="176" fontId="2" fillId="0" borderId="5" xfId="0" applyNumberFormat="1" applyFont="1" applyFill="1" applyBorder="1" applyAlignment="1">
      <alignment horizontal="center" vertical="center"/>
    </xf>
    <xf numFmtId="176" fontId="2" fillId="0" borderId="6" xfId="0" applyNumberFormat="1" applyFont="1" applyFill="1" applyBorder="1" applyAlignment="1">
      <alignment horizontal="center" vertical="center"/>
    </xf>
    <xf numFmtId="176" fontId="2" fillId="0" borderId="7" xfId="0" applyNumberFormat="1" applyFont="1" applyFill="1" applyBorder="1" applyAlignment="1">
      <alignment horizontal="center" vertical="center"/>
    </xf>
    <xf numFmtId="176" fontId="2" fillId="0" borderId="8" xfId="0" applyNumberFormat="1" applyFont="1" applyFill="1" applyBorder="1" applyAlignment="1">
      <alignment horizontal="center" vertical="center"/>
    </xf>
    <xf numFmtId="176" fontId="2" fillId="0" borderId="9" xfId="0" applyNumberFormat="1" applyFont="1" applyFill="1" applyBorder="1" applyAlignment="1">
      <alignment horizontal="center" vertical="center"/>
    </xf>
    <xf numFmtId="0" fontId="2" fillId="0" borderId="1" xfId="0" applyFont="1" applyFill="1" applyBorder="1" applyAlignment="1" applyProtection="1">
      <alignment horizontal="left" vertical="center" indent="1"/>
      <protection locked="0"/>
    </xf>
    <xf numFmtId="0" fontId="2" fillId="0" borderId="2" xfId="0" applyFont="1" applyFill="1" applyBorder="1" applyAlignment="1" applyProtection="1">
      <alignment horizontal="left" vertical="center" indent="1"/>
      <protection locked="0"/>
    </xf>
    <xf numFmtId="0" fontId="2" fillId="0" borderId="3" xfId="0" applyFont="1" applyFill="1" applyBorder="1" applyAlignment="1" applyProtection="1">
      <alignment horizontal="left" vertical="center" indent="1"/>
      <protection locked="0"/>
    </xf>
    <xf numFmtId="0" fontId="2" fillId="0" borderId="4" xfId="0" applyFont="1" applyFill="1" applyBorder="1" applyAlignment="1" applyProtection="1">
      <alignment horizontal="left" vertical="center" indent="1"/>
      <protection locked="0"/>
    </xf>
    <xf numFmtId="0" fontId="2" fillId="0" borderId="5" xfId="0" applyFont="1" applyFill="1" applyBorder="1" applyAlignment="1" applyProtection="1">
      <alignment horizontal="left" vertical="center" indent="1"/>
      <protection locked="0"/>
    </xf>
    <xf numFmtId="0" fontId="2" fillId="0" borderId="6" xfId="0" applyFont="1" applyFill="1" applyBorder="1" applyAlignment="1" applyProtection="1">
      <alignment horizontal="left" vertical="center" indent="1"/>
      <protection locked="0"/>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43</xdr:row>
      <xdr:rowOff>90464</xdr:rowOff>
    </xdr:from>
    <xdr:to>
      <xdr:col>22</xdr:col>
      <xdr:colOff>0</xdr:colOff>
      <xdr:row>46</xdr:row>
      <xdr:rowOff>0</xdr:rowOff>
    </xdr:to>
    <xdr:sp macro="" textlink="">
      <xdr:nvSpPr>
        <xdr:cNvPr id="2" name="テキスト ボックス 1">
          <a:extLst>
            <a:ext uri="{FF2B5EF4-FFF2-40B4-BE49-F238E27FC236}">
              <a16:creationId xmlns:a16="http://schemas.microsoft.com/office/drawing/2014/main" id="{B35C7895-C831-6C88-890A-F9DED37C4556}"/>
            </a:ext>
          </a:extLst>
        </xdr:cNvPr>
        <xdr:cNvSpPr txBox="1"/>
      </xdr:nvSpPr>
      <xdr:spPr>
        <a:xfrm>
          <a:off x="3094892" y="16725510"/>
          <a:ext cx="1160585" cy="5986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BIZ UDゴシック" panose="020B0400000000000000" pitchFamily="49" charset="-128"/>
              <a:ea typeface="BIZ UDゴシック" panose="020B0400000000000000" pitchFamily="49" charset="-128"/>
            </a:rPr>
            <a:t>(a)</a:t>
          </a:r>
          <a:r>
            <a:rPr kumimoji="1" lang="ja-JP" altLang="en-US" sz="800">
              <a:latin typeface="BIZ UDゴシック" panose="020B0400000000000000" pitchFamily="49" charset="-128"/>
              <a:ea typeface="BIZ UDゴシック" panose="020B0400000000000000" pitchFamily="49" charset="-128"/>
            </a:rPr>
            <a:t>または</a:t>
          </a:r>
          <a:endParaRPr kumimoji="1" lang="en-US" altLang="ja-JP" sz="800">
            <a:latin typeface="BIZ UDゴシック" panose="020B0400000000000000" pitchFamily="49" charset="-128"/>
            <a:ea typeface="BIZ UDゴシック" panose="020B0400000000000000" pitchFamily="49" charset="-128"/>
          </a:endParaRPr>
        </a:p>
        <a:p>
          <a:pPr algn="ctr"/>
          <a:r>
            <a:rPr kumimoji="1" lang="en-US" altLang="ja-JP" sz="800">
              <a:latin typeface="BIZ UDゴシック" panose="020B0400000000000000" pitchFamily="49" charset="-128"/>
              <a:ea typeface="BIZ UDゴシック" panose="020B0400000000000000" pitchFamily="49" charset="-128"/>
            </a:rPr>
            <a:t>(b)</a:t>
          </a:r>
          <a:r>
            <a:rPr kumimoji="1" lang="ja-JP" altLang="en-US" sz="800">
              <a:latin typeface="BIZ UDゴシック" panose="020B0400000000000000" pitchFamily="49" charset="-128"/>
              <a:ea typeface="BIZ UDゴシック" panose="020B0400000000000000" pitchFamily="49" charset="-128"/>
            </a:rPr>
            <a:t>の</a:t>
          </a:r>
          <a:r>
            <a:rPr kumimoji="1" lang="en-US" altLang="ja-JP" sz="800">
              <a:latin typeface="BIZ UDゴシック" panose="020B0400000000000000" pitchFamily="49" charset="-128"/>
              <a:ea typeface="BIZ UDゴシック" panose="020B0400000000000000" pitchFamily="49" charset="-128"/>
            </a:rPr>
            <a:t>3</a:t>
          </a:r>
          <a:r>
            <a:rPr kumimoji="1" lang="ja-JP" altLang="en-US" sz="800">
              <a:latin typeface="BIZ UDゴシック" panose="020B0400000000000000" pitchFamily="49" charset="-128"/>
              <a:ea typeface="BIZ UDゴシック" panose="020B0400000000000000" pitchFamily="49" charset="-128"/>
            </a:rPr>
            <a:t>分の</a:t>
          </a:r>
          <a:r>
            <a:rPr kumimoji="1" lang="en-US" altLang="ja-JP" sz="800">
              <a:latin typeface="BIZ UDゴシック" panose="020B0400000000000000" pitchFamily="49" charset="-128"/>
              <a:ea typeface="BIZ UDゴシック" panose="020B0400000000000000" pitchFamily="49" charset="-128"/>
            </a:rPr>
            <a:t>2</a:t>
          </a:r>
          <a:r>
            <a:rPr kumimoji="1" lang="ja-JP" altLang="en-US" sz="800">
              <a:latin typeface="BIZ UDゴシック" panose="020B0400000000000000" pitchFamily="49" charset="-128"/>
              <a:ea typeface="BIZ UDゴシック" panose="020B0400000000000000" pitchFamily="49" charset="-128"/>
            </a:rPr>
            <a:t>のうち</a:t>
          </a:r>
          <a:endParaRPr kumimoji="1" lang="en-US" altLang="ja-JP" sz="800">
            <a:latin typeface="BIZ UDゴシック" panose="020B0400000000000000" pitchFamily="49" charset="-128"/>
            <a:ea typeface="BIZ UDゴシック" panose="020B0400000000000000" pitchFamily="49" charset="-128"/>
          </a:endParaRPr>
        </a:p>
        <a:p>
          <a:pPr algn="ctr"/>
          <a:r>
            <a:rPr kumimoji="1" lang="ja-JP" altLang="en-US" sz="800">
              <a:latin typeface="BIZ UDゴシック" panose="020B0400000000000000" pitchFamily="49" charset="-128"/>
              <a:ea typeface="BIZ UDゴシック" panose="020B0400000000000000" pitchFamily="49" charset="-128"/>
            </a:rPr>
            <a:t>金額の少ないもの</a:t>
          </a:r>
          <a:endParaRPr kumimoji="1" lang="en-US" altLang="ja-JP" sz="800">
            <a:latin typeface="BIZ UDゴシック" panose="020B0400000000000000" pitchFamily="49" charset="-128"/>
            <a:ea typeface="BIZ UDゴシック" panose="020B0400000000000000" pitchFamily="49" charset="-128"/>
          </a:endParaRPr>
        </a:p>
      </xdr:txBody>
    </xdr:sp>
    <xdr:clientData/>
  </xdr:twoCellAnchor>
  <xdr:twoCellAnchor>
    <xdr:from>
      <xdr:col>14</xdr:col>
      <xdr:colOff>7434</xdr:colOff>
      <xdr:row>43</xdr:row>
      <xdr:rowOff>3717</xdr:rowOff>
    </xdr:from>
    <xdr:to>
      <xdr:col>15</xdr:col>
      <xdr:colOff>159294</xdr:colOff>
      <xdr:row>44</xdr:row>
      <xdr:rowOff>32294</xdr:rowOff>
    </xdr:to>
    <xdr:cxnSp macro="">
      <xdr:nvCxnSpPr>
        <xdr:cNvPr id="4" name="コネクタ: カギ線 3">
          <a:extLst>
            <a:ext uri="{FF2B5EF4-FFF2-40B4-BE49-F238E27FC236}">
              <a16:creationId xmlns:a16="http://schemas.microsoft.com/office/drawing/2014/main" id="{CC8F69D6-0C16-5505-B553-2DEC261190A2}"/>
            </a:ext>
          </a:extLst>
        </xdr:cNvPr>
        <xdr:cNvCxnSpPr/>
      </xdr:nvCxnSpPr>
      <xdr:spPr>
        <a:xfrm>
          <a:off x="2661424" y="16306800"/>
          <a:ext cx="341431" cy="218148"/>
        </a:xfrm>
        <a:prstGeom prst="bentConnector3">
          <a:avLst>
            <a:gd name="adj1" fmla="val 50000"/>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11151</xdr:colOff>
      <xdr:row>45</xdr:row>
      <xdr:rowOff>189049</xdr:rowOff>
    </xdr:from>
    <xdr:to>
      <xdr:col>15</xdr:col>
      <xdr:colOff>161834</xdr:colOff>
      <xdr:row>46</xdr:row>
      <xdr:rowOff>3717</xdr:rowOff>
    </xdr:to>
    <xdr:cxnSp macro="">
      <xdr:nvCxnSpPr>
        <xdr:cNvPr id="11" name="コネクタ: カギ線 10">
          <a:extLst>
            <a:ext uri="{FF2B5EF4-FFF2-40B4-BE49-F238E27FC236}">
              <a16:creationId xmlns:a16="http://schemas.microsoft.com/office/drawing/2014/main" id="{71FB165E-1DE4-D568-2AD0-1CD0D9589C8D}"/>
            </a:ext>
          </a:extLst>
        </xdr:cNvPr>
        <xdr:cNvCxnSpPr/>
      </xdr:nvCxnSpPr>
      <xdr:spPr>
        <a:xfrm flipV="1">
          <a:off x="2665141" y="16871273"/>
          <a:ext cx="340254" cy="193810"/>
        </a:xfrm>
        <a:prstGeom prst="bentConnector3">
          <a:avLst>
            <a:gd name="adj1" fmla="val 50000"/>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16213</xdr:colOff>
      <xdr:row>45</xdr:row>
      <xdr:rowOff>5897</xdr:rowOff>
    </xdr:from>
    <xdr:to>
      <xdr:col>23</xdr:col>
      <xdr:colOff>184123</xdr:colOff>
      <xdr:row>45</xdr:row>
      <xdr:rowOff>6475</xdr:rowOff>
    </xdr:to>
    <xdr:cxnSp macro="">
      <xdr:nvCxnSpPr>
        <xdr:cNvPr id="19" name="直線矢印コネクタ 18">
          <a:extLst>
            <a:ext uri="{FF2B5EF4-FFF2-40B4-BE49-F238E27FC236}">
              <a16:creationId xmlns:a16="http://schemas.microsoft.com/office/drawing/2014/main" id="{60472324-402F-CFDC-B6D6-CCFF6A0338C7}"/>
            </a:ext>
          </a:extLst>
        </xdr:cNvPr>
        <xdr:cNvCxnSpPr/>
      </xdr:nvCxnSpPr>
      <xdr:spPr>
        <a:xfrm>
          <a:off x="4225047" y="16841233"/>
          <a:ext cx="359221" cy="578"/>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K47"/>
  <sheetViews>
    <sheetView tabSelected="1" zoomScale="145" zoomScaleNormal="145" zoomScaleSheetLayoutView="100" workbookViewId="0">
      <selection activeCell="C6" sqref="C6"/>
    </sheetView>
  </sheetViews>
  <sheetFormatPr defaultColWidth="2.5" defaultRowHeight="15" customHeight="1"/>
  <cols>
    <col min="1" max="31" width="2.5" style="1"/>
    <col min="32" max="32" width="2.5" style="1" customWidth="1"/>
    <col min="33" max="36" width="2.5" style="1"/>
    <col min="37" max="37" width="2.5" style="1" customWidth="1"/>
    <col min="38" max="16384" width="2.5" style="1"/>
  </cols>
  <sheetData>
    <row r="1" spans="1:37" ht="15" customHeight="1">
      <c r="A1" s="17" t="s">
        <v>0</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row>
    <row r="2" spans="1:37" ht="15" customHeight="1">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row>
    <row r="3" spans="1:37" ht="15" customHeight="1">
      <c r="A3" s="43" t="s">
        <v>45</v>
      </c>
      <c r="B3" s="44"/>
      <c r="C3" s="44"/>
      <c r="D3" s="44"/>
      <c r="E3" s="44"/>
      <c r="F3" s="44"/>
      <c r="G3" s="44"/>
      <c r="H3" s="44"/>
      <c r="I3" s="44"/>
      <c r="J3" s="45"/>
      <c r="K3" s="37"/>
      <c r="L3" s="38"/>
      <c r="M3" s="38"/>
      <c r="N3" s="38"/>
      <c r="O3" s="38"/>
      <c r="P3" s="38"/>
      <c r="Q3" s="38"/>
      <c r="R3" s="38"/>
      <c r="S3" s="38"/>
      <c r="T3" s="38"/>
      <c r="U3" s="38"/>
      <c r="V3" s="38"/>
      <c r="W3" s="38"/>
      <c r="X3" s="38"/>
      <c r="Y3" s="38"/>
      <c r="Z3" s="38"/>
      <c r="AA3" s="38"/>
      <c r="AB3" s="38"/>
      <c r="AC3" s="38"/>
      <c r="AD3" s="38"/>
      <c r="AE3" s="38"/>
      <c r="AF3" s="38"/>
      <c r="AG3" s="38"/>
      <c r="AH3" s="38"/>
      <c r="AI3" s="38"/>
      <c r="AJ3" s="39"/>
    </row>
    <row r="4" spans="1:37" ht="15" customHeight="1">
      <c r="A4" s="46"/>
      <c r="B4" s="47"/>
      <c r="C4" s="47"/>
      <c r="D4" s="47"/>
      <c r="E4" s="47"/>
      <c r="F4" s="47"/>
      <c r="G4" s="47"/>
      <c r="H4" s="47"/>
      <c r="I4" s="47"/>
      <c r="J4" s="48"/>
      <c r="K4" s="40"/>
      <c r="L4" s="41"/>
      <c r="M4" s="41"/>
      <c r="N4" s="41"/>
      <c r="O4" s="41"/>
      <c r="P4" s="41"/>
      <c r="Q4" s="41"/>
      <c r="R4" s="41"/>
      <c r="S4" s="41"/>
      <c r="T4" s="41"/>
      <c r="U4" s="41"/>
      <c r="V4" s="41"/>
      <c r="W4" s="41"/>
      <c r="X4" s="41"/>
      <c r="Y4" s="41"/>
      <c r="Z4" s="41"/>
      <c r="AA4" s="41"/>
      <c r="AB4" s="41"/>
      <c r="AC4" s="41"/>
      <c r="AD4" s="41"/>
      <c r="AE4" s="41"/>
      <c r="AF4" s="41"/>
      <c r="AG4" s="41"/>
      <c r="AH4" s="41"/>
      <c r="AI4" s="41"/>
      <c r="AJ4" s="42"/>
    </row>
    <row r="5" spans="1:37" ht="15" customHeight="1">
      <c r="B5" s="18" t="s">
        <v>39</v>
      </c>
      <c r="AD5" s="1" t="s">
        <v>34</v>
      </c>
      <c r="AE5" s="1" t="s">
        <v>35</v>
      </c>
    </row>
    <row r="6" spans="1:37" ht="15" customHeight="1">
      <c r="B6" s="18"/>
      <c r="C6" s="13" t="s">
        <v>12</v>
      </c>
      <c r="D6" s="22" t="s">
        <v>43</v>
      </c>
      <c r="E6" s="21"/>
      <c r="F6" s="21"/>
      <c r="G6" s="21"/>
      <c r="H6" s="21"/>
      <c r="I6" s="21"/>
      <c r="J6" s="21"/>
      <c r="L6" s="13" t="s">
        <v>12</v>
      </c>
      <c r="M6" s="22" t="s">
        <v>44</v>
      </c>
      <c r="N6" s="21"/>
      <c r="O6" s="21"/>
      <c r="P6" s="21"/>
      <c r="Q6" s="21"/>
      <c r="R6" s="21"/>
      <c r="S6" s="21"/>
      <c r="AD6" s="1" t="s">
        <v>13</v>
      </c>
      <c r="AE6" s="1" t="s">
        <v>36</v>
      </c>
    </row>
    <row r="8" spans="1:37" ht="15" customHeight="1">
      <c r="A8" s="5"/>
      <c r="B8" s="6" t="s">
        <v>14</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7"/>
    </row>
    <row r="10" spans="1:37" ht="15" customHeight="1">
      <c r="B10" s="2"/>
      <c r="C10" s="3" t="s">
        <v>1</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4"/>
    </row>
    <row r="11" spans="1:37" ht="15" customHeight="1">
      <c r="B11" s="18" t="s">
        <v>40</v>
      </c>
    </row>
    <row r="12" spans="1:37" ht="15" customHeight="1">
      <c r="C12" s="11" t="s">
        <v>46</v>
      </c>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3" t="s">
        <v>12</v>
      </c>
      <c r="AE12" s="19" t="s">
        <v>9</v>
      </c>
      <c r="AF12" s="16"/>
      <c r="AG12" s="13" t="s">
        <v>12</v>
      </c>
      <c r="AH12" s="20" t="s">
        <v>11</v>
      </c>
      <c r="AI12" s="20"/>
      <c r="AJ12" s="20"/>
      <c r="AK12" s="1" t="str">
        <f t="shared" ref="AK12:AK13" si="0">IF(AG12="■","NG",IF(AD12="■","OK",""))</f>
        <v/>
      </c>
    </row>
    <row r="13" spans="1:37" ht="15" customHeight="1">
      <c r="C13" s="8" t="s">
        <v>15</v>
      </c>
      <c r="D13" s="8"/>
      <c r="E13" s="8"/>
      <c r="F13" s="8"/>
      <c r="G13" s="8"/>
      <c r="H13" s="8"/>
      <c r="I13" s="8"/>
      <c r="J13" s="8"/>
      <c r="K13" s="8"/>
      <c r="L13" s="8"/>
      <c r="M13" s="8"/>
      <c r="N13" s="8"/>
      <c r="O13" s="8"/>
      <c r="P13" s="8"/>
      <c r="Q13" s="8"/>
      <c r="R13" s="8"/>
      <c r="S13" s="8"/>
      <c r="T13" s="8"/>
      <c r="U13" s="8"/>
      <c r="V13" s="8"/>
      <c r="W13" s="8"/>
      <c r="X13" s="8"/>
      <c r="Y13" s="8"/>
      <c r="Z13" s="8"/>
      <c r="AA13" s="8"/>
      <c r="AB13" s="8"/>
      <c r="AC13" s="8"/>
      <c r="AD13" s="13" t="s">
        <v>12</v>
      </c>
      <c r="AE13" s="19" t="s">
        <v>9</v>
      </c>
      <c r="AF13" s="16"/>
      <c r="AG13" s="13" t="s">
        <v>13</v>
      </c>
      <c r="AH13" s="20" t="s">
        <v>11</v>
      </c>
      <c r="AI13" s="20"/>
      <c r="AJ13" s="20"/>
      <c r="AK13" s="1" t="str">
        <f t="shared" si="0"/>
        <v/>
      </c>
    </row>
    <row r="14" spans="1:37" ht="15" customHeight="1">
      <c r="C14" s="9" t="s">
        <v>16</v>
      </c>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row>
    <row r="15" spans="1:37" ht="15" customHeight="1">
      <c r="C15" s="11" t="s">
        <v>17</v>
      </c>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3" t="s">
        <v>12</v>
      </c>
      <c r="AE15" s="19" t="s">
        <v>9</v>
      </c>
      <c r="AF15" s="16"/>
      <c r="AG15" s="13" t="s">
        <v>13</v>
      </c>
      <c r="AH15" s="20" t="s">
        <v>11</v>
      </c>
      <c r="AI15" s="20"/>
      <c r="AJ15" s="20"/>
      <c r="AK15" s="1" t="str">
        <f t="shared" ref="AK15:AK17" si="1">IF(AG15="■","NG",IF(AD15="■","OK",""))</f>
        <v/>
      </c>
    </row>
    <row r="16" spans="1:37" ht="15" customHeight="1">
      <c r="C16" s="8" t="s">
        <v>47</v>
      </c>
      <c r="D16" s="8"/>
      <c r="E16" s="8"/>
      <c r="F16" s="8"/>
      <c r="G16" s="8"/>
      <c r="H16" s="8"/>
      <c r="I16" s="8"/>
      <c r="J16" s="8"/>
      <c r="K16" s="8"/>
      <c r="L16" s="8"/>
      <c r="M16" s="8"/>
      <c r="N16" s="8"/>
      <c r="O16" s="8"/>
      <c r="P16" s="8"/>
      <c r="Q16" s="8"/>
      <c r="R16" s="8"/>
      <c r="S16" s="8"/>
      <c r="T16" s="8"/>
      <c r="U16" s="8"/>
      <c r="V16" s="8"/>
      <c r="W16" s="8"/>
      <c r="X16" s="8"/>
      <c r="Y16" s="8"/>
      <c r="Z16" s="8"/>
      <c r="AA16" s="8"/>
      <c r="AB16" s="8"/>
      <c r="AC16" s="8"/>
      <c r="AD16" s="13" t="s">
        <v>12</v>
      </c>
      <c r="AE16" s="19" t="s">
        <v>9</v>
      </c>
      <c r="AF16" s="16"/>
      <c r="AG16" s="13" t="s">
        <v>13</v>
      </c>
      <c r="AH16" s="20" t="s">
        <v>11</v>
      </c>
      <c r="AI16" s="20"/>
      <c r="AJ16" s="20"/>
      <c r="AK16" s="1" t="str">
        <f t="shared" si="1"/>
        <v/>
      </c>
    </row>
    <row r="17" spans="1:37" ht="15" customHeight="1">
      <c r="C17" s="8" t="s">
        <v>18</v>
      </c>
      <c r="D17" s="8"/>
      <c r="E17" s="8"/>
      <c r="F17" s="8"/>
      <c r="G17" s="8"/>
      <c r="H17" s="8"/>
      <c r="I17" s="8"/>
      <c r="J17" s="8"/>
      <c r="K17" s="8"/>
      <c r="L17" s="8"/>
      <c r="M17" s="8"/>
      <c r="N17" s="8"/>
      <c r="O17" s="8"/>
      <c r="P17" s="8"/>
      <c r="Q17" s="8"/>
      <c r="R17" s="8"/>
      <c r="S17" s="8"/>
      <c r="T17" s="8"/>
      <c r="U17" s="8"/>
      <c r="V17" s="8"/>
      <c r="W17" s="8"/>
      <c r="X17" s="8"/>
      <c r="Y17" s="8"/>
      <c r="Z17" s="8"/>
      <c r="AA17" s="8"/>
      <c r="AB17" s="8"/>
      <c r="AC17" s="8"/>
      <c r="AD17" s="13" t="s">
        <v>12</v>
      </c>
      <c r="AE17" s="19" t="s">
        <v>9</v>
      </c>
      <c r="AF17" s="16"/>
      <c r="AG17" s="13" t="s">
        <v>12</v>
      </c>
      <c r="AH17" s="20" t="s">
        <v>11</v>
      </c>
      <c r="AI17" s="20"/>
      <c r="AJ17" s="20"/>
      <c r="AK17" s="1" t="str">
        <f t="shared" si="1"/>
        <v/>
      </c>
    </row>
    <row r="18" spans="1:37" ht="15" customHeight="1">
      <c r="C18" s="9" t="s">
        <v>19</v>
      </c>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row>
    <row r="19" spans="1:37" ht="15" customHeight="1">
      <c r="C19" s="11" t="s">
        <v>20</v>
      </c>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3" t="s">
        <v>12</v>
      </c>
      <c r="AE19" s="19" t="s">
        <v>9</v>
      </c>
      <c r="AF19" s="16"/>
      <c r="AG19" s="13" t="s">
        <v>12</v>
      </c>
      <c r="AH19" s="20" t="s">
        <v>11</v>
      </c>
      <c r="AI19" s="20"/>
      <c r="AJ19" s="20"/>
      <c r="AK19" s="1" t="str">
        <f t="shared" ref="AK19" si="2">IF(AG19="■","NG",IF(AD19="■","OK",""))</f>
        <v/>
      </c>
    </row>
    <row r="20" spans="1:37" ht="15" customHeight="1">
      <c r="C20" s="8" t="s">
        <v>21</v>
      </c>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row>
    <row r="21" spans="1:37" ht="15" customHeight="1">
      <c r="C21" s="8" t="s">
        <v>48</v>
      </c>
      <c r="D21" s="8"/>
      <c r="E21" s="8"/>
      <c r="F21" s="8"/>
      <c r="G21" s="8"/>
      <c r="H21" s="8"/>
      <c r="I21" s="8"/>
      <c r="J21" s="8"/>
      <c r="K21" s="8"/>
      <c r="L21" s="8"/>
      <c r="M21" s="8"/>
      <c r="N21" s="8"/>
      <c r="O21" s="8"/>
      <c r="P21" s="8"/>
      <c r="Q21" s="8"/>
      <c r="R21" s="8"/>
      <c r="S21" s="8"/>
      <c r="T21" s="8"/>
      <c r="U21" s="8"/>
      <c r="V21" s="8"/>
      <c r="W21" s="8"/>
      <c r="X21" s="8"/>
      <c r="Y21" s="8"/>
      <c r="Z21" s="8"/>
      <c r="AA21" s="8"/>
      <c r="AB21" s="8"/>
      <c r="AC21" s="8"/>
      <c r="AD21" s="13" t="s">
        <v>12</v>
      </c>
      <c r="AE21" s="19" t="s">
        <v>9</v>
      </c>
      <c r="AF21" s="16"/>
      <c r="AG21" s="13" t="s">
        <v>13</v>
      </c>
      <c r="AH21" s="20" t="s">
        <v>11</v>
      </c>
      <c r="AI21" s="20"/>
      <c r="AJ21" s="20"/>
      <c r="AK21" s="1" t="str">
        <f t="shared" ref="AK21:AK23" si="3">IF(AG21="■","NG",IF(AD21="■","OK",""))</f>
        <v/>
      </c>
    </row>
    <row r="22" spans="1:37" ht="15" customHeight="1">
      <c r="C22" s="8" t="s">
        <v>22</v>
      </c>
      <c r="D22" s="8"/>
      <c r="E22" s="8"/>
      <c r="F22" s="8"/>
      <c r="G22" s="8"/>
      <c r="H22" s="8"/>
      <c r="I22" s="8"/>
      <c r="J22" s="8"/>
      <c r="K22" s="8"/>
      <c r="L22" s="8"/>
      <c r="M22" s="8"/>
      <c r="N22" s="8"/>
      <c r="O22" s="8"/>
      <c r="P22" s="8"/>
      <c r="Q22" s="8"/>
      <c r="R22" s="8"/>
      <c r="S22" s="8"/>
      <c r="T22" s="8"/>
      <c r="U22" s="8"/>
      <c r="V22" s="8"/>
      <c r="W22" s="8"/>
      <c r="X22" s="8"/>
      <c r="Y22" s="8"/>
      <c r="Z22" s="8"/>
      <c r="AA22" s="8"/>
      <c r="AB22" s="8"/>
      <c r="AC22" s="8"/>
      <c r="AD22" s="13" t="s">
        <v>12</v>
      </c>
      <c r="AE22" s="19" t="s">
        <v>9</v>
      </c>
      <c r="AF22" s="16"/>
      <c r="AG22" s="13" t="s">
        <v>13</v>
      </c>
      <c r="AH22" s="20" t="s">
        <v>11</v>
      </c>
      <c r="AI22" s="20"/>
      <c r="AJ22" s="20"/>
      <c r="AK22" s="1" t="str">
        <f t="shared" si="3"/>
        <v/>
      </c>
    </row>
    <row r="23" spans="1:37" ht="15" customHeight="1">
      <c r="C23" s="9" t="s">
        <v>23</v>
      </c>
      <c r="D23" s="9"/>
      <c r="E23" s="9"/>
      <c r="F23" s="9"/>
      <c r="G23" s="9"/>
      <c r="H23" s="9"/>
      <c r="I23" s="9"/>
      <c r="J23" s="9"/>
      <c r="K23" s="9"/>
      <c r="L23" s="9"/>
      <c r="M23" s="9"/>
      <c r="N23" s="9"/>
      <c r="O23" s="9"/>
      <c r="P23" s="9"/>
      <c r="Q23" s="9"/>
      <c r="R23" s="9"/>
      <c r="S23" s="9"/>
      <c r="T23" s="9"/>
      <c r="U23" s="9"/>
      <c r="V23" s="9"/>
      <c r="W23" s="9"/>
      <c r="X23" s="9"/>
      <c r="Y23" s="9"/>
      <c r="Z23" s="9"/>
      <c r="AA23" s="9"/>
      <c r="AB23" s="9"/>
      <c r="AC23" s="9"/>
      <c r="AD23" s="13" t="s">
        <v>12</v>
      </c>
      <c r="AE23" s="19" t="s">
        <v>9</v>
      </c>
      <c r="AF23" s="16"/>
      <c r="AG23" s="13" t="s">
        <v>12</v>
      </c>
      <c r="AH23" s="20" t="s">
        <v>11</v>
      </c>
      <c r="AI23" s="20"/>
      <c r="AJ23" s="20"/>
      <c r="AK23" s="1" t="str">
        <f t="shared" si="3"/>
        <v/>
      </c>
    </row>
    <row r="25" spans="1:37" ht="15" customHeight="1">
      <c r="B25" s="2"/>
      <c r="C25" s="3" t="s">
        <v>24</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4"/>
    </row>
    <row r="26" spans="1:37" ht="15" customHeight="1">
      <c r="B26" s="18" t="s">
        <v>42</v>
      </c>
      <c r="AD26" s="12"/>
      <c r="AG26" s="12"/>
    </row>
    <row r="27" spans="1:37" ht="15" customHeight="1">
      <c r="C27" s="10" t="s">
        <v>25</v>
      </c>
      <c r="D27" s="8"/>
      <c r="E27" s="8"/>
      <c r="F27" s="8"/>
      <c r="G27" s="8"/>
      <c r="H27" s="8"/>
      <c r="I27" s="8"/>
      <c r="J27" s="8"/>
      <c r="K27" s="8"/>
      <c r="L27" s="8"/>
      <c r="M27" s="8"/>
      <c r="N27" s="8"/>
      <c r="O27" s="8"/>
      <c r="P27" s="8"/>
      <c r="Q27" s="8"/>
      <c r="R27" s="8"/>
      <c r="S27" s="8"/>
      <c r="T27" s="8"/>
      <c r="U27" s="8"/>
      <c r="V27" s="8"/>
      <c r="W27" s="8"/>
      <c r="X27" s="8"/>
      <c r="Y27" s="8"/>
      <c r="Z27" s="8"/>
      <c r="AA27" s="8"/>
      <c r="AB27" s="8"/>
      <c r="AC27" s="8"/>
      <c r="AD27" s="14" t="s">
        <v>12</v>
      </c>
      <c r="AE27" s="8" t="s">
        <v>8</v>
      </c>
      <c r="AF27" s="8"/>
      <c r="AG27" s="14" t="s">
        <v>12</v>
      </c>
      <c r="AH27" s="8" t="s">
        <v>10</v>
      </c>
      <c r="AI27" s="8"/>
      <c r="AJ27" s="8"/>
      <c r="AK27" s="1" t="str">
        <f t="shared" ref="AK27:AK29" si="4">IF(AG27="■","",IF(AD27="■","加算",""))</f>
        <v/>
      </c>
    </row>
    <row r="28" spans="1:37" ht="15" customHeight="1">
      <c r="C28" s="8" t="s">
        <v>26</v>
      </c>
      <c r="D28" s="8"/>
      <c r="E28" s="8"/>
      <c r="F28" s="8"/>
      <c r="G28" s="8"/>
      <c r="H28" s="8"/>
      <c r="I28" s="8"/>
      <c r="J28" s="8"/>
      <c r="K28" s="8"/>
      <c r="L28" s="8"/>
      <c r="M28" s="8"/>
      <c r="N28" s="8"/>
      <c r="O28" s="8"/>
      <c r="P28" s="8"/>
      <c r="Q28" s="8"/>
      <c r="R28" s="8"/>
      <c r="S28" s="8"/>
      <c r="T28" s="8"/>
      <c r="U28" s="8"/>
      <c r="V28" s="8"/>
      <c r="W28" s="8"/>
      <c r="X28" s="8"/>
      <c r="Y28" s="8"/>
      <c r="Z28" s="8"/>
      <c r="AA28" s="8"/>
      <c r="AB28" s="8"/>
      <c r="AC28" s="8"/>
      <c r="AD28" s="14" t="s">
        <v>12</v>
      </c>
      <c r="AE28" s="8" t="s">
        <v>8</v>
      </c>
      <c r="AF28" s="8"/>
      <c r="AG28" s="14" t="s">
        <v>12</v>
      </c>
      <c r="AH28" s="8" t="s">
        <v>10</v>
      </c>
      <c r="AI28" s="8"/>
      <c r="AJ28" s="8"/>
      <c r="AK28" s="1" t="str">
        <f t="shared" si="4"/>
        <v/>
      </c>
    </row>
    <row r="29" spans="1:37" ht="15" customHeight="1">
      <c r="C29" s="8" t="s">
        <v>27</v>
      </c>
      <c r="D29" s="8"/>
      <c r="E29" s="8"/>
      <c r="F29" s="8"/>
      <c r="G29" s="8"/>
      <c r="H29" s="8"/>
      <c r="I29" s="8"/>
      <c r="J29" s="8"/>
      <c r="K29" s="8"/>
      <c r="L29" s="8"/>
      <c r="M29" s="8"/>
      <c r="N29" s="8"/>
      <c r="O29" s="8"/>
      <c r="P29" s="8"/>
      <c r="Q29" s="8"/>
      <c r="R29" s="8"/>
      <c r="S29" s="8"/>
      <c r="T29" s="8"/>
      <c r="U29" s="8"/>
      <c r="V29" s="8"/>
      <c r="W29" s="8"/>
      <c r="X29" s="8"/>
      <c r="Y29" s="8"/>
      <c r="Z29" s="8"/>
      <c r="AA29" s="8"/>
      <c r="AB29" s="8"/>
      <c r="AC29" s="8"/>
      <c r="AD29" s="14" t="s">
        <v>12</v>
      </c>
      <c r="AE29" s="8" t="s">
        <v>8</v>
      </c>
      <c r="AF29" s="8"/>
      <c r="AG29" s="14" t="s">
        <v>12</v>
      </c>
      <c r="AH29" s="8" t="s">
        <v>10</v>
      </c>
      <c r="AI29" s="8"/>
      <c r="AJ29" s="8"/>
      <c r="AK29" s="1" t="str">
        <f t="shared" si="4"/>
        <v/>
      </c>
    </row>
    <row r="30" spans="1:37" ht="15" customHeight="1">
      <c r="C30" s="9" t="s">
        <v>28</v>
      </c>
      <c r="D30" s="9"/>
      <c r="E30" s="9"/>
      <c r="F30" s="9"/>
      <c r="G30" s="9"/>
      <c r="H30" s="9"/>
      <c r="I30" s="9"/>
      <c r="J30" s="9"/>
      <c r="K30" s="9"/>
      <c r="L30" s="9"/>
      <c r="M30" s="9"/>
      <c r="N30" s="9"/>
      <c r="O30" s="9"/>
      <c r="P30" s="9"/>
      <c r="Q30" s="9"/>
      <c r="R30" s="9"/>
      <c r="S30" s="9"/>
      <c r="T30" s="9"/>
      <c r="U30" s="9"/>
      <c r="V30" s="9"/>
      <c r="W30" s="9"/>
      <c r="X30" s="9"/>
      <c r="Y30" s="9"/>
      <c r="Z30" s="9"/>
      <c r="AA30" s="9"/>
      <c r="AB30" s="9"/>
      <c r="AC30" s="9"/>
      <c r="AD30" s="15" t="s">
        <v>12</v>
      </c>
      <c r="AE30" s="9" t="s">
        <v>8</v>
      </c>
      <c r="AF30" s="9"/>
      <c r="AG30" s="15" t="s">
        <v>12</v>
      </c>
      <c r="AH30" s="9" t="s">
        <v>10</v>
      </c>
      <c r="AI30" s="9"/>
      <c r="AJ30" s="9"/>
      <c r="AK30" s="1" t="str">
        <f>IF(AG30="■","",IF(AD30="■","加算",""))</f>
        <v/>
      </c>
    </row>
    <row r="32" spans="1:37" ht="15" customHeight="1">
      <c r="A32" s="5"/>
      <c r="B32" s="6" t="s">
        <v>30</v>
      </c>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7"/>
    </row>
    <row r="33" spans="1:37" ht="15" customHeight="1">
      <c r="B33" s="18" t="s">
        <v>41</v>
      </c>
    </row>
    <row r="34" spans="1:37" ht="15" customHeight="1">
      <c r="C34" s="11" t="s">
        <v>29</v>
      </c>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3" t="s">
        <v>12</v>
      </c>
      <c r="AE34" s="19" t="s">
        <v>9</v>
      </c>
      <c r="AF34" s="16"/>
      <c r="AG34" s="13" t="s">
        <v>12</v>
      </c>
      <c r="AH34" s="20" t="s">
        <v>11</v>
      </c>
      <c r="AI34" s="20"/>
      <c r="AJ34" s="20"/>
      <c r="AK34" s="1" t="str">
        <f t="shared" ref="AK34:AK36" si="5">IF(AG34="■","NG",IF(AD34="■","OK",""))</f>
        <v/>
      </c>
    </row>
    <row r="35" spans="1:37" ht="15" customHeight="1">
      <c r="C35" s="8" t="s">
        <v>2</v>
      </c>
      <c r="D35" s="8"/>
      <c r="E35" s="8"/>
      <c r="F35" s="8"/>
      <c r="G35" s="8"/>
      <c r="H35" s="8"/>
      <c r="I35" s="8"/>
      <c r="J35" s="8"/>
      <c r="K35" s="8"/>
      <c r="L35" s="8"/>
      <c r="M35" s="8"/>
      <c r="N35" s="8"/>
      <c r="O35" s="8"/>
      <c r="P35" s="8"/>
      <c r="Q35" s="8"/>
      <c r="R35" s="8"/>
      <c r="S35" s="8"/>
      <c r="T35" s="8"/>
      <c r="U35" s="8"/>
      <c r="V35" s="8"/>
      <c r="W35" s="8"/>
      <c r="X35" s="8"/>
      <c r="Y35" s="8"/>
      <c r="Z35" s="8"/>
      <c r="AA35" s="8"/>
      <c r="AB35" s="8"/>
      <c r="AC35" s="8"/>
      <c r="AD35" s="13" t="s">
        <v>12</v>
      </c>
      <c r="AE35" s="19" t="s">
        <v>9</v>
      </c>
      <c r="AF35" s="16"/>
      <c r="AG35" s="13" t="s">
        <v>13</v>
      </c>
      <c r="AH35" s="20" t="s">
        <v>11</v>
      </c>
      <c r="AI35" s="20"/>
      <c r="AJ35" s="20"/>
      <c r="AK35" s="1" t="str">
        <f t="shared" si="5"/>
        <v/>
      </c>
    </row>
    <row r="36" spans="1:37" ht="15" customHeight="1">
      <c r="C36" s="8" t="s">
        <v>3</v>
      </c>
      <c r="D36" s="8"/>
      <c r="E36" s="8"/>
      <c r="F36" s="8"/>
      <c r="G36" s="8"/>
      <c r="H36" s="8"/>
      <c r="I36" s="8"/>
      <c r="J36" s="8"/>
      <c r="K36" s="8"/>
      <c r="L36" s="8"/>
      <c r="M36" s="8"/>
      <c r="N36" s="8"/>
      <c r="O36" s="8"/>
      <c r="P36" s="8"/>
      <c r="Q36" s="8"/>
      <c r="R36" s="8"/>
      <c r="S36" s="8"/>
      <c r="T36" s="8"/>
      <c r="U36" s="8"/>
      <c r="V36" s="8"/>
      <c r="W36" s="8"/>
      <c r="X36" s="8"/>
      <c r="Y36" s="8"/>
      <c r="Z36" s="8"/>
      <c r="AA36" s="8"/>
      <c r="AB36" s="8"/>
      <c r="AC36" s="8"/>
      <c r="AD36" s="13" t="s">
        <v>12</v>
      </c>
      <c r="AE36" s="19" t="s">
        <v>9</v>
      </c>
      <c r="AF36" s="16"/>
      <c r="AG36" s="13" t="s">
        <v>13</v>
      </c>
      <c r="AH36" s="20" t="s">
        <v>11</v>
      </c>
      <c r="AI36" s="20"/>
      <c r="AJ36" s="20"/>
      <c r="AK36" s="1" t="str">
        <f t="shared" si="5"/>
        <v/>
      </c>
    </row>
    <row r="37" spans="1:37" ht="15" customHeight="1">
      <c r="C37" s="8" t="s">
        <v>4</v>
      </c>
      <c r="D37" s="8"/>
      <c r="E37" s="8"/>
      <c r="F37" s="8"/>
      <c r="G37" s="8"/>
      <c r="H37" s="8"/>
      <c r="I37" s="8"/>
      <c r="J37" s="8"/>
      <c r="K37" s="8"/>
      <c r="L37" s="8"/>
      <c r="M37" s="8"/>
      <c r="N37" s="8"/>
      <c r="O37" s="8"/>
      <c r="P37" s="8"/>
      <c r="Q37" s="8"/>
      <c r="R37" s="8"/>
      <c r="S37" s="8"/>
      <c r="T37" s="8"/>
      <c r="U37" s="8"/>
      <c r="V37" s="8"/>
      <c r="W37" s="8"/>
      <c r="X37" s="8"/>
      <c r="Y37" s="8"/>
      <c r="Z37" s="8"/>
      <c r="AA37" s="8"/>
      <c r="AB37" s="8"/>
      <c r="AC37" s="8"/>
      <c r="AD37" s="13" t="s">
        <v>12</v>
      </c>
      <c r="AE37" s="20" t="s">
        <v>9</v>
      </c>
      <c r="AF37" s="20"/>
      <c r="AG37" s="13" t="s">
        <v>12</v>
      </c>
      <c r="AH37" s="19" t="s">
        <v>11</v>
      </c>
      <c r="AI37" s="19"/>
      <c r="AJ37" s="19"/>
      <c r="AK37" s="1" t="str">
        <f>IF(AD37="■","NG",IF(AG37="■","OK",""))</f>
        <v/>
      </c>
    </row>
    <row r="38" spans="1:37" ht="15" customHeight="1">
      <c r="C38" s="8" t="s">
        <v>5</v>
      </c>
      <c r="D38" s="8"/>
      <c r="E38" s="8"/>
      <c r="F38" s="8"/>
      <c r="G38" s="8"/>
      <c r="H38" s="8"/>
      <c r="I38" s="8"/>
      <c r="J38" s="8"/>
      <c r="K38" s="8"/>
      <c r="L38" s="8"/>
      <c r="M38" s="8"/>
      <c r="N38" s="8"/>
      <c r="O38" s="8"/>
      <c r="P38" s="8"/>
      <c r="Q38" s="8"/>
      <c r="R38" s="8"/>
      <c r="S38" s="8"/>
      <c r="T38" s="8"/>
      <c r="U38" s="8"/>
      <c r="V38" s="8"/>
      <c r="W38" s="8"/>
      <c r="X38" s="8"/>
      <c r="Y38" s="8"/>
      <c r="Z38" s="8"/>
      <c r="AA38" s="8"/>
      <c r="AB38" s="8"/>
      <c r="AC38" s="8"/>
      <c r="AD38" s="13" t="s">
        <v>12</v>
      </c>
      <c r="AE38" s="20" t="s">
        <v>9</v>
      </c>
      <c r="AF38" s="20"/>
      <c r="AG38" s="13" t="s">
        <v>12</v>
      </c>
      <c r="AH38" s="19" t="s">
        <v>11</v>
      </c>
      <c r="AI38" s="19"/>
      <c r="AJ38" s="19"/>
      <c r="AK38" s="1" t="str">
        <f t="shared" ref="AK38:AK41" si="6">IF(AD38="■","NG",IF(AG38="■","OK",""))</f>
        <v/>
      </c>
    </row>
    <row r="39" spans="1:37" ht="15" customHeight="1">
      <c r="C39" s="8" t="s">
        <v>6</v>
      </c>
      <c r="D39" s="8"/>
      <c r="E39" s="8"/>
      <c r="F39" s="8"/>
      <c r="G39" s="8"/>
      <c r="H39" s="8"/>
      <c r="I39" s="8"/>
      <c r="J39" s="8"/>
      <c r="K39" s="8"/>
      <c r="L39" s="8"/>
      <c r="M39" s="8"/>
      <c r="N39" s="8"/>
      <c r="O39" s="8"/>
      <c r="P39" s="8"/>
      <c r="Q39" s="8"/>
      <c r="R39" s="8"/>
      <c r="S39" s="8"/>
      <c r="T39" s="8"/>
      <c r="U39" s="8"/>
      <c r="V39" s="8"/>
      <c r="W39" s="8"/>
      <c r="X39" s="8"/>
      <c r="Y39" s="8"/>
      <c r="Z39" s="8"/>
      <c r="AA39" s="8"/>
      <c r="AB39" s="8"/>
      <c r="AC39" s="8"/>
      <c r="AD39" s="13" t="s">
        <v>12</v>
      </c>
      <c r="AE39" s="20" t="s">
        <v>9</v>
      </c>
      <c r="AF39" s="20"/>
      <c r="AG39" s="13" t="s">
        <v>12</v>
      </c>
      <c r="AH39" s="19" t="s">
        <v>11</v>
      </c>
      <c r="AI39" s="19"/>
      <c r="AJ39" s="19"/>
      <c r="AK39" s="1" t="str">
        <f t="shared" si="6"/>
        <v/>
      </c>
    </row>
    <row r="40" spans="1:37" ht="15" customHeight="1">
      <c r="C40" s="8" t="s">
        <v>7</v>
      </c>
      <c r="D40" s="8"/>
      <c r="E40" s="8"/>
      <c r="F40" s="8"/>
      <c r="G40" s="8"/>
      <c r="H40" s="8"/>
      <c r="I40" s="8"/>
      <c r="J40" s="8"/>
      <c r="K40" s="8"/>
      <c r="L40" s="8"/>
      <c r="M40" s="8"/>
      <c r="N40" s="8"/>
      <c r="O40" s="8"/>
      <c r="P40" s="8"/>
      <c r="Q40" s="8"/>
      <c r="R40" s="8"/>
      <c r="S40" s="8"/>
      <c r="T40" s="8"/>
      <c r="U40" s="8"/>
      <c r="V40" s="8"/>
      <c r="W40" s="8"/>
      <c r="X40" s="8"/>
      <c r="Y40" s="8"/>
      <c r="Z40" s="8"/>
      <c r="AA40" s="8"/>
      <c r="AB40" s="8"/>
      <c r="AC40" s="8"/>
      <c r="AD40" s="13" t="s">
        <v>12</v>
      </c>
      <c r="AE40" s="20" t="s">
        <v>9</v>
      </c>
      <c r="AF40" s="20"/>
      <c r="AG40" s="13" t="s">
        <v>12</v>
      </c>
      <c r="AH40" s="19" t="s">
        <v>11</v>
      </c>
      <c r="AI40" s="19"/>
      <c r="AJ40" s="19"/>
      <c r="AK40" s="1" t="str">
        <f t="shared" si="6"/>
        <v/>
      </c>
    </row>
    <row r="41" spans="1:37" ht="15" customHeight="1">
      <c r="C41" s="8" t="s">
        <v>50</v>
      </c>
      <c r="D41" s="8"/>
      <c r="E41" s="8"/>
      <c r="F41" s="8"/>
      <c r="G41" s="8"/>
      <c r="H41" s="8"/>
      <c r="I41" s="8"/>
      <c r="J41" s="8"/>
      <c r="K41" s="8"/>
      <c r="L41" s="8"/>
      <c r="M41" s="8"/>
      <c r="N41" s="8"/>
      <c r="O41" s="8"/>
      <c r="P41" s="8"/>
      <c r="Q41" s="8"/>
      <c r="R41" s="8"/>
      <c r="S41" s="8"/>
      <c r="T41" s="8"/>
      <c r="U41" s="8"/>
      <c r="V41" s="8"/>
      <c r="W41" s="8"/>
      <c r="X41" s="8"/>
      <c r="Y41" s="8"/>
      <c r="Z41" s="8"/>
      <c r="AA41" s="8"/>
      <c r="AB41" s="8"/>
      <c r="AC41" s="8"/>
      <c r="AD41" s="13" t="s">
        <v>12</v>
      </c>
      <c r="AE41" s="20" t="s">
        <v>9</v>
      </c>
      <c r="AF41" s="20"/>
      <c r="AG41" s="13" t="s">
        <v>12</v>
      </c>
      <c r="AH41" s="19" t="s">
        <v>11</v>
      </c>
      <c r="AI41" s="19"/>
      <c r="AJ41" s="19"/>
      <c r="AK41" s="1" t="str">
        <f t="shared" si="6"/>
        <v/>
      </c>
    </row>
    <row r="42" spans="1:37" ht="15" customHeight="1">
      <c r="A42" s="5"/>
      <c r="B42" s="6" t="s">
        <v>31</v>
      </c>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7"/>
    </row>
    <row r="43" spans="1:37" ht="15" customHeight="1">
      <c r="C43" s="1" t="s">
        <v>37</v>
      </c>
    </row>
    <row r="44" spans="1:37" ht="15" customHeight="1">
      <c r="D44" s="34" t="str">
        <f>IF(COUNTIF($AK:$AK,"NG")&gt;0,"補助対象外",IF(COUNTIF($AK:$AK,"OK")=17,100000+COUNTIF($AK:$AK,"加算")*50000,""))</f>
        <v/>
      </c>
      <c r="E44" s="35"/>
      <c r="F44" s="35"/>
      <c r="G44" s="35"/>
      <c r="H44" s="35"/>
      <c r="I44" s="35"/>
      <c r="J44" s="35"/>
      <c r="K44" s="35"/>
      <c r="L44" s="35"/>
      <c r="M44" s="36"/>
      <c r="N44" s="1" t="s">
        <v>33</v>
      </c>
      <c r="X44" s="1" t="s">
        <v>32</v>
      </c>
    </row>
    <row r="45" spans="1:37" ht="15" customHeight="1">
      <c r="Y45" s="28" t="str">
        <f>IF(ISNUMBER($D$44),MIN($D$44,ROUNDDOWN($D$47/3*2,-3)),"")</f>
        <v/>
      </c>
      <c r="Z45" s="29"/>
      <c r="AA45" s="29"/>
      <c r="AB45" s="29"/>
      <c r="AC45" s="29"/>
      <c r="AD45" s="29"/>
      <c r="AE45" s="29"/>
      <c r="AF45" s="29"/>
      <c r="AG45" s="29"/>
      <c r="AH45" s="30"/>
    </row>
    <row r="46" spans="1:37" ht="15" customHeight="1">
      <c r="C46" s="1" t="s">
        <v>38</v>
      </c>
      <c r="Y46" s="31"/>
      <c r="Z46" s="32"/>
      <c r="AA46" s="32"/>
      <c r="AB46" s="32"/>
      <c r="AC46" s="32"/>
      <c r="AD46" s="32"/>
      <c r="AE46" s="32"/>
      <c r="AF46" s="32"/>
      <c r="AG46" s="32"/>
      <c r="AH46" s="33"/>
      <c r="AI46" s="1" t="s">
        <v>33</v>
      </c>
    </row>
    <row r="47" spans="1:37" ht="15" customHeight="1">
      <c r="D47" s="25"/>
      <c r="E47" s="26"/>
      <c r="F47" s="26"/>
      <c r="G47" s="26"/>
      <c r="H47" s="26"/>
      <c r="I47" s="26"/>
      <c r="J47" s="26"/>
      <c r="K47" s="26"/>
      <c r="L47" s="26"/>
      <c r="M47" s="27"/>
      <c r="N47" s="1" t="s">
        <v>33</v>
      </c>
      <c r="Y47" s="18"/>
      <c r="Z47" s="24" t="s">
        <v>49</v>
      </c>
    </row>
  </sheetData>
  <sheetProtection algorithmName="SHA-512" hashValue="bU3v5qjFRisb4TdqsR8w+uIo8Cx12lyhFRbGwkZ0YzsDZTF9Yo+HGJOrxCmEFMqFX3/NRqZXFGI+AeAXLGtFiA==" saltValue="fS10KZT4VSQrG0Y9r/sN4A==" spinCount="100000" sheet="1" selectLockedCells="1"/>
  <mergeCells count="5">
    <mergeCell ref="D47:M47"/>
    <mergeCell ref="Y45:AH46"/>
    <mergeCell ref="D44:M44"/>
    <mergeCell ref="K3:AJ4"/>
    <mergeCell ref="A3:J4"/>
  </mergeCells>
  <phoneticPr fontId="1"/>
  <dataValidations count="1">
    <dataValidation type="list" allowBlank="1" showInputMessage="1" showErrorMessage="1" sqref="AG34:AG41 AD34:AD41 AD12:AD13 AG12:AG13 AD15:AD17 AG15:AG17 AD19 AG19 AD21:AD23 AG21:AG23 AG27:AG30 AD27:AD30 C6 L6" xr:uid="{AB03580E-4554-4532-B386-7277ADFD464E}">
      <formula1>$AD$5:$AD$6</formula1>
    </dataValidation>
  </dataValidations>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vt:lpstr>
      <vt:lpstr>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2026-07-14T07:10:17Z</dcterms:created>
  <dcterms:modified xsi:type="dcterms:W3CDTF">2026-08-10T05:05:18Z</dcterms:modified>
</cp:coreProperties>
</file>