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N:\00000先行移行\01 総務企画班\19 人材関係\令和８年度\01_介護人材育成事業\02＿HP・ケア倶楽部\事業者向けご案内\様式関係\"/>
    </mc:Choice>
  </mc:AlternateContent>
  <xr:revisionPtr revIDLastSave="0" documentId="13_ncr:1_{66DD76C5-D662-4450-8A6D-42A9884151B0}" xr6:coauthVersionLast="47" xr6:coauthVersionMax="47" xr10:uidLastSave="{00000000-0000-0000-0000-000000000000}"/>
  <bookViews>
    <workbookView xWindow="-110" yWindow="-110" windowWidth="19420" windowHeight="10300" xr2:uid="{994B82AE-4B37-41E2-972A-1425130C082B}"/>
  </bookViews>
  <sheets>
    <sheet name="別紙様式１＿事業計画書" sheetId="2" r:id="rId1"/>
    <sheet name="記入例（事業計画書）" sheetId="3" r:id="rId2"/>
    <sheet name="別紙様式２＿所要額調書" sheetId="4" r:id="rId3"/>
    <sheet name="記入例（所要額調書）" sheetId="5" r:id="rId4"/>
    <sheet name="別紙様式３＿所要額計算書" sheetId="6" r:id="rId5"/>
    <sheet name="記入例（所要額計算書）"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 l="1"/>
  <c r="C10" i="5"/>
  <c r="E10" i="5" s="1"/>
  <c r="C11" i="4"/>
  <c r="E11" i="4" s="1"/>
</calcChain>
</file>

<file path=xl/sharedStrings.xml><?xml version="1.0" encoding="utf-8"?>
<sst xmlns="http://schemas.openxmlformats.org/spreadsheetml/2006/main" count="144" uniqueCount="71">
  <si>
    <t>（第１号様式　別紙様式１）</t>
    <rPh sb="1" eb="2">
      <t>ダイ</t>
    </rPh>
    <rPh sb="3" eb="4">
      <t>ゴウ</t>
    </rPh>
    <rPh sb="4" eb="6">
      <t>ヨウシキ</t>
    </rPh>
    <rPh sb="7" eb="9">
      <t>ベッシ</t>
    </rPh>
    <rPh sb="9" eb="11">
      <t>ヨウシキ</t>
    </rPh>
    <phoneticPr fontId="4"/>
  </si>
  <si>
    <t>事業計画書</t>
    <rPh sb="0" eb="2">
      <t>ジギョウ</t>
    </rPh>
    <rPh sb="2" eb="5">
      <t>ケイカクショ</t>
    </rPh>
    <phoneticPr fontId="4"/>
  </si>
  <si>
    <t>　　　　年　　　月　　　日</t>
    <rPh sb="4" eb="5">
      <t>ネン</t>
    </rPh>
    <rPh sb="8" eb="9">
      <t>ガツ</t>
    </rPh>
    <rPh sb="12" eb="13">
      <t>ニチ</t>
    </rPh>
    <phoneticPr fontId="4"/>
  </si>
  <si>
    <t>松戸市長</t>
    <rPh sb="0" eb="2">
      <t>マツド</t>
    </rPh>
    <rPh sb="2" eb="4">
      <t>シチョウ</t>
    </rPh>
    <phoneticPr fontId="4"/>
  </si>
  <si>
    <t>法人名</t>
    <rPh sb="0" eb="3">
      <t>ホウジンメイ</t>
    </rPh>
    <phoneticPr fontId="4"/>
  </si>
  <si>
    <t>事業所住所</t>
    <rPh sb="0" eb="3">
      <t>ジギョウショ</t>
    </rPh>
    <rPh sb="3" eb="5">
      <t>ジュウショ</t>
    </rPh>
    <phoneticPr fontId="4"/>
  </si>
  <si>
    <t>事業所名</t>
    <rPh sb="0" eb="3">
      <t>ジギョウショ</t>
    </rPh>
    <rPh sb="3" eb="4">
      <t>メイ</t>
    </rPh>
    <phoneticPr fontId="4"/>
  </si>
  <si>
    <t>施設種別</t>
    <rPh sb="0" eb="2">
      <t>シセツ</t>
    </rPh>
    <rPh sb="2" eb="4">
      <t>シュベツ</t>
    </rPh>
    <phoneticPr fontId="4"/>
  </si>
  <si>
    <t>採用
予定者</t>
    <rPh sb="0" eb="2">
      <t>サイヨウ</t>
    </rPh>
    <rPh sb="3" eb="6">
      <t>ヨテイシャ</t>
    </rPh>
    <phoneticPr fontId="4"/>
  </si>
  <si>
    <t>内　　容</t>
    <rPh sb="0" eb="1">
      <t>ナイ</t>
    </rPh>
    <rPh sb="3" eb="4">
      <t>カタチ</t>
    </rPh>
    <phoneticPr fontId="4"/>
  </si>
  <si>
    <t>時　　期</t>
    <rPh sb="0" eb="1">
      <t>トキ</t>
    </rPh>
    <rPh sb="3" eb="4">
      <t>キ</t>
    </rPh>
    <phoneticPr fontId="4"/>
  </si>
  <si>
    <t>採　用　日</t>
    <rPh sb="0" eb="1">
      <t>サイ</t>
    </rPh>
    <rPh sb="2" eb="3">
      <t>ヨウ</t>
    </rPh>
    <rPh sb="4" eb="5">
      <t>ニチ</t>
    </rPh>
    <phoneticPr fontId="4"/>
  </si>
  <si>
    <t>　　　　　年　　　　月　　　　日</t>
    <rPh sb="5" eb="6">
      <t>ネン</t>
    </rPh>
    <rPh sb="10" eb="11">
      <t>ガツ</t>
    </rPh>
    <rPh sb="15" eb="16">
      <t>ニチ</t>
    </rPh>
    <phoneticPr fontId="4"/>
  </si>
  <si>
    <t>有期雇用開始日</t>
    <rPh sb="0" eb="2">
      <t>ユウキ</t>
    </rPh>
    <rPh sb="2" eb="4">
      <t>コヨウ</t>
    </rPh>
    <rPh sb="4" eb="6">
      <t>カイシ</t>
    </rPh>
    <rPh sb="6" eb="7">
      <t>ヒ</t>
    </rPh>
    <phoneticPr fontId="4"/>
  </si>
  <si>
    <t>介護職員
初任者研修</t>
    <rPh sb="0" eb="2">
      <t>カイゴ</t>
    </rPh>
    <rPh sb="2" eb="4">
      <t>ショクイン</t>
    </rPh>
    <rPh sb="5" eb="8">
      <t>ショニンシャ</t>
    </rPh>
    <rPh sb="8" eb="10">
      <t>ケンシュウ</t>
    </rPh>
    <phoneticPr fontId="4"/>
  </si>
  <si>
    <t>研修開始日（予定）</t>
    <rPh sb="0" eb="2">
      <t>ケンシュウ</t>
    </rPh>
    <rPh sb="2" eb="4">
      <t>カイシ</t>
    </rPh>
    <rPh sb="4" eb="5">
      <t>ヒ</t>
    </rPh>
    <rPh sb="6" eb="8">
      <t>ヨテイ</t>
    </rPh>
    <phoneticPr fontId="4"/>
  </si>
  <si>
    <t>研修修了日（予定）</t>
    <rPh sb="0" eb="2">
      <t>ケンシュウ</t>
    </rPh>
    <rPh sb="2" eb="4">
      <t>シュウリョウ</t>
    </rPh>
    <rPh sb="4" eb="5">
      <t>ヒ</t>
    </rPh>
    <rPh sb="6" eb="8">
      <t>ヨテイ</t>
    </rPh>
    <phoneticPr fontId="4"/>
  </si>
  <si>
    <t>◎ 研修受講機関</t>
    <rPh sb="2" eb="4">
      <t>ケンシュウ</t>
    </rPh>
    <rPh sb="4" eb="6">
      <t>ジュコウ</t>
    </rPh>
    <rPh sb="6" eb="8">
      <t>キカン</t>
    </rPh>
    <phoneticPr fontId="4"/>
  </si>
  <si>
    <t>有期雇用終了日（予定）</t>
    <rPh sb="0" eb="2">
      <t>ユウキ</t>
    </rPh>
    <rPh sb="2" eb="4">
      <t>コヨウ</t>
    </rPh>
    <rPh sb="4" eb="6">
      <t>シュウリョウ</t>
    </rPh>
    <rPh sb="6" eb="7">
      <t>ヒ</t>
    </rPh>
    <rPh sb="8" eb="10">
      <t>ヨテイ</t>
    </rPh>
    <phoneticPr fontId="4"/>
  </si>
  <si>
    <t>無期雇用開始日（予定）</t>
    <rPh sb="0" eb="2">
      <t>ムキ</t>
    </rPh>
    <rPh sb="2" eb="4">
      <t>コヨウ</t>
    </rPh>
    <rPh sb="4" eb="6">
      <t>カイシ</t>
    </rPh>
    <rPh sb="6" eb="7">
      <t>ヒ</t>
    </rPh>
    <rPh sb="8" eb="10">
      <t>ヨテイ</t>
    </rPh>
    <phoneticPr fontId="4"/>
  </si>
  <si>
    <t>備考</t>
    <rPh sb="0" eb="2">
      <t>ビコウ</t>
    </rPh>
    <phoneticPr fontId="4"/>
  </si>
  <si>
    <t>担当者名</t>
    <rPh sb="0" eb="3">
      <t>タントウシャ</t>
    </rPh>
    <rPh sb="3" eb="4">
      <t>メイ</t>
    </rPh>
    <phoneticPr fontId="4"/>
  </si>
  <si>
    <t>担当者連絡先</t>
    <rPh sb="0" eb="3">
      <t>タントウシャ</t>
    </rPh>
    <rPh sb="3" eb="5">
      <t>レンラク</t>
    </rPh>
    <rPh sb="5" eb="6">
      <t>サキ</t>
    </rPh>
    <phoneticPr fontId="4"/>
  </si>
  <si>
    <t>　社会福祉法人■■</t>
    <rPh sb="1" eb="3">
      <t>シャカイ</t>
    </rPh>
    <rPh sb="3" eb="5">
      <t>フクシ</t>
    </rPh>
    <rPh sb="5" eb="7">
      <t>ホウジン</t>
    </rPh>
    <phoneticPr fontId="4"/>
  </si>
  <si>
    <t>　松戸市松戸×-×</t>
    <rPh sb="1" eb="4">
      <t>マツドシ</t>
    </rPh>
    <rPh sb="4" eb="6">
      <t>マツド</t>
    </rPh>
    <phoneticPr fontId="4"/>
  </si>
  <si>
    <t>　特別養護老人ホーム●●</t>
    <rPh sb="1" eb="3">
      <t>トクベツ</t>
    </rPh>
    <rPh sb="3" eb="5">
      <t>ヨウゴ</t>
    </rPh>
    <rPh sb="5" eb="7">
      <t>ロウジン</t>
    </rPh>
    <phoneticPr fontId="4"/>
  </si>
  <si>
    <t>　介護老人福祉施設</t>
    <rPh sb="1" eb="3">
      <t>カイゴ</t>
    </rPh>
    <rPh sb="3" eb="5">
      <t>ロウジン</t>
    </rPh>
    <rPh sb="5" eb="7">
      <t>フクシ</t>
    </rPh>
    <rPh sb="7" eb="9">
      <t>シセツ</t>
    </rPh>
    <phoneticPr fontId="4"/>
  </si>
  <si>
    <t>松戸　花子</t>
    <rPh sb="0" eb="2">
      <t>マツド</t>
    </rPh>
    <rPh sb="3" eb="5">
      <t>ハナコ</t>
    </rPh>
    <phoneticPr fontId="4"/>
  </si>
  <si>
    <r>
      <t>　令和　</t>
    </r>
    <r>
      <rPr>
        <sz val="12"/>
        <color rgb="FFFF0000"/>
        <rFont val="ＭＳ 明朝"/>
        <family val="1"/>
        <charset val="128"/>
      </rPr>
      <t>〇</t>
    </r>
    <r>
      <rPr>
        <sz val="12"/>
        <color theme="1"/>
        <rFont val="ＭＳ 明朝"/>
        <family val="1"/>
        <charset val="128"/>
      </rPr>
      <t>年　</t>
    </r>
    <r>
      <rPr>
        <sz val="12"/>
        <color rgb="FFFF0000"/>
        <rFont val="ＭＳ 明朝"/>
        <family val="1"/>
        <charset val="128"/>
      </rPr>
      <t>５</t>
    </r>
    <r>
      <rPr>
        <sz val="12"/>
        <color theme="1"/>
        <rFont val="ＭＳ 明朝"/>
        <family val="1"/>
        <charset val="128"/>
      </rPr>
      <t>月　</t>
    </r>
    <r>
      <rPr>
        <sz val="12"/>
        <color rgb="FFFF0000"/>
        <rFont val="ＭＳ 明朝"/>
        <family val="1"/>
        <charset val="128"/>
      </rPr>
      <t>１</t>
    </r>
    <r>
      <rPr>
        <sz val="12"/>
        <color theme="1"/>
        <rFont val="ＭＳ 明朝"/>
        <family val="1"/>
        <charset val="128"/>
      </rPr>
      <t>日</t>
    </r>
    <rPh sb="1" eb="3">
      <t>レイワ</t>
    </rPh>
    <rPh sb="5" eb="6">
      <t>ネン</t>
    </rPh>
    <rPh sb="8" eb="9">
      <t>ガツ</t>
    </rPh>
    <rPh sb="11" eb="12">
      <t>ニチ</t>
    </rPh>
    <phoneticPr fontId="4"/>
  </si>
  <si>
    <r>
      <t>　令和　</t>
    </r>
    <r>
      <rPr>
        <sz val="12"/>
        <color rgb="FFFF0000"/>
        <rFont val="ＭＳ 明朝"/>
        <family val="1"/>
        <charset val="128"/>
      </rPr>
      <t>〇</t>
    </r>
    <r>
      <rPr>
        <sz val="12"/>
        <color theme="1"/>
        <rFont val="ＭＳ 明朝"/>
        <family val="1"/>
        <charset val="128"/>
      </rPr>
      <t>年　</t>
    </r>
    <r>
      <rPr>
        <sz val="12"/>
        <color rgb="FFFF0000"/>
        <rFont val="ＭＳ 明朝"/>
        <family val="1"/>
        <charset val="128"/>
      </rPr>
      <t>５</t>
    </r>
    <r>
      <rPr>
        <sz val="12"/>
        <color theme="1"/>
        <rFont val="ＭＳ 明朝"/>
        <family val="1"/>
        <charset val="128"/>
      </rPr>
      <t>月</t>
    </r>
    <r>
      <rPr>
        <sz val="12"/>
        <color rgb="FFFF0000"/>
        <rFont val="ＭＳ 明朝"/>
        <family val="1"/>
        <charset val="128"/>
      </rPr>
      <t>１５</t>
    </r>
    <r>
      <rPr>
        <sz val="12"/>
        <color theme="1"/>
        <rFont val="ＭＳ 明朝"/>
        <family val="1"/>
        <charset val="128"/>
      </rPr>
      <t>日</t>
    </r>
    <rPh sb="1" eb="3">
      <t>レイワ</t>
    </rPh>
    <rPh sb="5" eb="6">
      <t>ネン</t>
    </rPh>
    <rPh sb="8" eb="9">
      <t>ガツ</t>
    </rPh>
    <rPh sb="11" eb="12">
      <t>ニチ</t>
    </rPh>
    <phoneticPr fontId="4"/>
  </si>
  <si>
    <r>
      <t>　令和　</t>
    </r>
    <r>
      <rPr>
        <sz val="12"/>
        <color rgb="FFFF0000"/>
        <rFont val="ＭＳ 明朝"/>
        <family val="1"/>
        <charset val="128"/>
      </rPr>
      <t>〇</t>
    </r>
    <r>
      <rPr>
        <sz val="12"/>
        <color theme="1"/>
        <rFont val="ＭＳ 明朝"/>
        <family val="1"/>
        <charset val="128"/>
      </rPr>
      <t>年　</t>
    </r>
    <r>
      <rPr>
        <sz val="12"/>
        <color rgb="FFFF0000"/>
        <rFont val="ＭＳ 明朝"/>
        <family val="1"/>
        <charset val="128"/>
      </rPr>
      <t>６</t>
    </r>
    <r>
      <rPr>
        <sz val="12"/>
        <color theme="1"/>
        <rFont val="ＭＳ 明朝"/>
        <family val="1"/>
        <charset val="128"/>
      </rPr>
      <t>月　</t>
    </r>
    <r>
      <rPr>
        <sz val="12"/>
        <color rgb="FFFF0000"/>
        <rFont val="ＭＳ 明朝"/>
        <family val="1"/>
        <charset val="128"/>
      </rPr>
      <t>１</t>
    </r>
    <r>
      <rPr>
        <sz val="12"/>
        <color theme="1"/>
        <rFont val="ＭＳ 明朝"/>
        <family val="1"/>
        <charset val="128"/>
      </rPr>
      <t>日</t>
    </r>
    <rPh sb="1" eb="3">
      <t>レイワ</t>
    </rPh>
    <rPh sb="5" eb="6">
      <t>ネン</t>
    </rPh>
    <rPh sb="8" eb="9">
      <t>ガツ</t>
    </rPh>
    <rPh sb="11" eb="12">
      <t>ニチ</t>
    </rPh>
    <phoneticPr fontId="4"/>
  </si>
  <si>
    <r>
      <t>　令和　</t>
    </r>
    <r>
      <rPr>
        <sz val="12"/>
        <color rgb="FFFF0000"/>
        <rFont val="ＭＳ 明朝"/>
        <family val="1"/>
        <charset val="128"/>
      </rPr>
      <t>〇</t>
    </r>
    <r>
      <rPr>
        <sz val="12"/>
        <color theme="1"/>
        <rFont val="ＭＳ 明朝"/>
        <family val="1"/>
        <charset val="128"/>
      </rPr>
      <t>年　</t>
    </r>
    <r>
      <rPr>
        <sz val="12"/>
        <color rgb="FFFF0000"/>
        <rFont val="ＭＳ 明朝"/>
        <family val="1"/>
        <charset val="128"/>
      </rPr>
      <t>８</t>
    </r>
    <r>
      <rPr>
        <sz val="12"/>
        <color theme="1"/>
        <rFont val="ＭＳ 明朝"/>
        <family val="1"/>
        <charset val="128"/>
      </rPr>
      <t>月</t>
    </r>
    <r>
      <rPr>
        <sz val="12"/>
        <color rgb="FFFF0000"/>
        <rFont val="ＭＳ 明朝"/>
        <family val="1"/>
        <charset val="128"/>
      </rPr>
      <t>３１</t>
    </r>
    <r>
      <rPr>
        <sz val="12"/>
        <color theme="1"/>
        <rFont val="ＭＳ 明朝"/>
        <family val="1"/>
        <charset val="128"/>
      </rPr>
      <t>日</t>
    </r>
    <rPh sb="1" eb="3">
      <t>レイワ</t>
    </rPh>
    <rPh sb="5" eb="6">
      <t>ネン</t>
    </rPh>
    <rPh sb="8" eb="9">
      <t>ガツ</t>
    </rPh>
    <rPh sb="11" eb="12">
      <t>ニチ</t>
    </rPh>
    <phoneticPr fontId="4"/>
  </si>
  <si>
    <t>〇〇カレッジ</t>
    <phoneticPr fontId="4"/>
  </si>
  <si>
    <r>
      <t>　令和　</t>
    </r>
    <r>
      <rPr>
        <sz val="12"/>
        <color rgb="FFFF0000"/>
        <rFont val="ＭＳ 明朝"/>
        <family val="1"/>
        <charset val="128"/>
      </rPr>
      <t>〇</t>
    </r>
    <r>
      <rPr>
        <sz val="12"/>
        <color theme="1"/>
        <rFont val="ＭＳ 明朝"/>
        <family val="1"/>
        <charset val="128"/>
      </rPr>
      <t>年</t>
    </r>
    <r>
      <rPr>
        <sz val="12"/>
        <color rgb="FFFF0000"/>
        <rFont val="ＭＳ 明朝"/>
        <family val="1"/>
        <charset val="128"/>
      </rPr>
      <t>１０</t>
    </r>
    <r>
      <rPr>
        <sz val="12"/>
        <color theme="1"/>
        <rFont val="ＭＳ 明朝"/>
        <family val="1"/>
        <charset val="128"/>
      </rPr>
      <t>月</t>
    </r>
    <r>
      <rPr>
        <sz val="12"/>
        <color rgb="FFFF0000"/>
        <rFont val="ＭＳ 明朝"/>
        <family val="1"/>
        <charset val="128"/>
      </rPr>
      <t>３１</t>
    </r>
    <r>
      <rPr>
        <sz val="12"/>
        <color theme="1"/>
        <rFont val="ＭＳ 明朝"/>
        <family val="1"/>
        <charset val="128"/>
      </rPr>
      <t>日</t>
    </r>
    <rPh sb="1" eb="3">
      <t>レイワ</t>
    </rPh>
    <rPh sb="5" eb="6">
      <t>ネン</t>
    </rPh>
    <rPh sb="8" eb="9">
      <t>ガツ</t>
    </rPh>
    <rPh sb="11" eb="12">
      <t>ニチ</t>
    </rPh>
    <phoneticPr fontId="4"/>
  </si>
  <si>
    <r>
      <t>　令和　</t>
    </r>
    <r>
      <rPr>
        <sz val="12"/>
        <color rgb="FFFF0000"/>
        <rFont val="ＭＳ 明朝"/>
        <family val="1"/>
        <charset val="128"/>
      </rPr>
      <t>〇</t>
    </r>
    <r>
      <rPr>
        <sz val="12"/>
        <color theme="1"/>
        <rFont val="ＭＳ 明朝"/>
        <family val="1"/>
        <charset val="128"/>
      </rPr>
      <t>年</t>
    </r>
    <r>
      <rPr>
        <sz val="12"/>
        <color rgb="FFFF0000"/>
        <rFont val="ＭＳ 明朝"/>
        <family val="1"/>
        <charset val="128"/>
      </rPr>
      <t>１１</t>
    </r>
    <r>
      <rPr>
        <sz val="12"/>
        <color theme="1"/>
        <rFont val="ＭＳ 明朝"/>
        <family val="1"/>
        <charset val="128"/>
      </rPr>
      <t>月　</t>
    </r>
    <r>
      <rPr>
        <sz val="12"/>
        <color rgb="FFFF0000"/>
        <rFont val="ＭＳ 明朝"/>
        <family val="1"/>
        <charset val="128"/>
      </rPr>
      <t>１</t>
    </r>
    <r>
      <rPr>
        <sz val="12"/>
        <color theme="1"/>
        <rFont val="ＭＳ 明朝"/>
        <family val="1"/>
        <charset val="128"/>
      </rPr>
      <t>日</t>
    </r>
    <rPh sb="1" eb="3">
      <t>レイワ</t>
    </rPh>
    <rPh sb="5" eb="6">
      <t>ネン</t>
    </rPh>
    <rPh sb="8" eb="9">
      <t>ガツ</t>
    </rPh>
    <rPh sb="11" eb="12">
      <t>ニチ</t>
    </rPh>
    <phoneticPr fontId="4"/>
  </si>
  <si>
    <t>〇〇　△△</t>
    <phoneticPr fontId="4"/>
  </si>
  <si>
    <t>047-000-0000</t>
    <phoneticPr fontId="4"/>
  </si>
  <si>
    <t>（第１号様式　別紙様式２）</t>
    <rPh sb="1" eb="2">
      <t>ダイ</t>
    </rPh>
    <rPh sb="3" eb="4">
      <t>ゴウ</t>
    </rPh>
    <rPh sb="4" eb="6">
      <t>ヨウシキ</t>
    </rPh>
    <rPh sb="7" eb="9">
      <t>ベッシ</t>
    </rPh>
    <rPh sb="9" eb="11">
      <t>ヨウシキ</t>
    </rPh>
    <phoneticPr fontId="4"/>
  </si>
  <si>
    <t>松戸市介護人材育成事業費補助金所要額調書</t>
    <rPh sb="0" eb="3">
      <t>マツドシ</t>
    </rPh>
    <rPh sb="3" eb="5">
      <t>カイゴ</t>
    </rPh>
    <rPh sb="5" eb="7">
      <t>ジンザイ</t>
    </rPh>
    <rPh sb="7" eb="9">
      <t>イクセイ</t>
    </rPh>
    <rPh sb="9" eb="12">
      <t>ジギョウヒ</t>
    </rPh>
    <rPh sb="12" eb="15">
      <t>ホジョキン</t>
    </rPh>
    <rPh sb="15" eb="18">
      <t>ショヨウガク</t>
    </rPh>
    <rPh sb="18" eb="20">
      <t>チョウショ</t>
    </rPh>
    <phoneticPr fontId="4"/>
  </si>
  <si>
    <t>　　年　　　月　　　日</t>
    <rPh sb="2" eb="3">
      <t>ネン</t>
    </rPh>
    <rPh sb="6" eb="7">
      <t>ガツ</t>
    </rPh>
    <rPh sb="10" eb="11">
      <t>ニチ</t>
    </rPh>
    <phoneticPr fontId="4"/>
  </si>
  <si>
    <t>（Ａ）</t>
    <phoneticPr fontId="4"/>
  </si>
  <si>
    <t>（Ｂ）</t>
    <phoneticPr fontId="4"/>
  </si>
  <si>
    <t>(Ｃ）</t>
    <phoneticPr fontId="4"/>
  </si>
  <si>
    <t>（Ｄ）</t>
    <phoneticPr fontId="4"/>
  </si>
  <si>
    <t>（Ｅ）</t>
    <phoneticPr fontId="4"/>
  </si>
  <si>
    <t>補助対象経費
支出予定額</t>
    <rPh sb="0" eb="2">
      <t>ホジョ</t>
    </rPh>
    <rPh sb="2" eb="4">
      <t>タイショウ</t>
    </rPh>
    <rPh sb="4" eb="6">
      <t>ケイヒ</t>
    </rPh>
    <rPh sb="7" eb="9">
      <t>シシュツ</t>
    </rPh>
    <rPh sb="9" eb="11">
      <t>ヨテイ</t>
    </rPh>
    <rPh sb="11" eb="12">
      <t>ガク</t>
    </rPh>
    <phoneticPr fontId="4"/>
  </si>
  <si>
    <t>基準額</t>
    <rPh sb="0" eb="3">
      <t>キジュンガク</t>
    </rPh>
    <phoneticPr fontId="4"/>
  </si>
  <si>
    <t>(Ａ)と(Ｂ)を比較し
少ない額</t>
    <phoneticPr fontId="4"/>
  </si>
  <si>
    <t>正規雇用加算額</t>
    <rPh sb="0" eb="2">
      <t>セイキ</t>
    </rPh>
    <rPh sb="2" eb="4">
      <t>コヨウ</t>
    </rPh>
    <rPh sb="4" eb="6">
      <t>カサン</t>
    </rPh>
    <rPh sb="6" eb="7">
      <t>ガク</t>
    </rPh>
    <phoneticPr fontId="4"/>
  </si>
  <si>
    <r>
      <t xml:space="preserve">補助額
</t>
    </r>
    <r>
      <rPr>
        <sz val="9"/>
        <color theme="1"/>
        <rFont val="ＭＳ 明朝"/>
        <family val="1"/>
        <charset val="128"/>
      </rPr>
      <t>(Ｃ)＋(Ｄ)</t>
    </r>
    <rPh sb="0" eb="3">
      <t>ホジョガク</t>
    </rPh>
    <phoneticPr fontId="4"/>
  </si>
  <si>
    <t>（第１号様式　別紙様式３）</t>
    <rPh sb="1" eb="2">
      <t>ダイ</t>
    </rPh>
    <rPh sb="3" eb="4">
      <t>ゴウ</t>
    </rPh>
    <rPh sb="4" eb="6">
      <t>ヨウシキ</t>
    </rPh>
    <rPh sb="7" eb="9">
      <t>ベッシ</t>
    </rPh>
    <rPh sb="9" eb="11">
      <t>ヨウシキ</t>
    </rPh>
    <phoneticPr fontId="4"/>
  </si>
  <si>
    <t>松戸市介護人材育成事業費補助金所要額計算書</t>
    <rPh sb="3" eb="5">
      <t>カイゴ</t>
    </rPh>
    <rPh sb="5" eb="7">
      <t>ジンザイ</t>
    </rPh>
    <rPh sb="18" eb="21">
      <t>ケイサンショ</t>
    </rPh>
    <phoneticPr fontId="4"/>
  </si>
  <si>
    <t>かかった経費を
補助する日数</t>
    <rPh sb="4" eb="6">
      <t>ケイヒ</t>
    </rPh>
    <rPh sb="8" eb="10">
      <t>ホジョ</t>
    </rPh>
    <rPh sb="12" eb="14">
      <t>ニッスウ</t>
    </rPh>
    <phoneticPr fontId="4"/>
  </si>
  <si>
    <t>日／80日</t>
    <rPh sb="0" eb="1">
      <t>ニチ</t>
    </rPh>
    <rPh sb="4" eb="5">
      <t>ニチ</t>
    </rPh>
    <phoneticPr fontId="4"/>
  </si>
  <si>
    <t>※上限80日</t>
    <rPh sb="1" eb="3">
      <t>ジョウゲン</t>
    </rPh>
    <rPh sb="5" eb="6">
      <t>ニチ</t>
    </rPh>
    <phoneticPr fontId="4"/>
  </si>
  <si>
    <t>金額（単位：円）</t>
    <rPh sb="0" eb="2">
      <t>キンガク</t>
    </rPh>
    <rPh sb="3" eb="5">
      <t>タンイ</t>
    </rPh>
    <rPh sb="6" eb="7">
      <t>エン</t>
    </rPh>
    <phoneticPr fontId="4"/>
  </si>
  <si>
    <t>人件費</t>
    <rPh sb="0" eb="3">
      <t>ジンケンヒ</t>
    </rPh>
    <phoneticPr fontId="4"/>
  </si>
  <si>
    <t>交通費</t>
    <rPh sb="0" eb="3">
      <t>コウツウヒ</t>
    </rPh>
    <phoneticPr fontId="4"/>
  </si>
  <si>
    <t>　初任者研修受講に係る交通費</t>
    <rPh sb="1" eb="4">
      <t>ショニンシャ</t>
    </rPh>
    <rPh sb="4" eb="6">
      <t>ケンシュウ</t>
    </rPh>
    <rPh sb="6" eb="8">
      <t>ジュコウ</t>
    </rPh>
    <rPh sb="9" eb="10">
      <t>カカ</t>
    </rPh>
    <rPh sb="11" eb="14">
      <t>コウツウヒ</t>
    </rPh>
    <phoneticPr fontId="4"/>
  </si>
  <si>
    <t>　通勤に係る交通費</t>
    <rPh sb="1" eb="3">
      <t>ツウキン</t>
    </rPh>
    <rPh sb="4" eb="5">
      <t>カカ</t>
    </rPh>
    <rPh sb="6" eb="9">
      <t>コウツウヒ</t>
    </rPh>
    <phoneticPr fontId="4"/>
  </si>
  <si>
    <t>介護職員初任者研修費</t>
    <rPh sb="0" eb="2">
      <t>カイゴ</t>
    </rPh>
    <rPh sb="2" eb="4">
      <t>ショクイン</t>
    </rPh>
    <rPh sb="4" eb="7">
      <t>ショニンシャ</t>
    </rPh>
    <rPh sb="7" eb="9">
      <t>ケンシュウ</t>
    </rPh>
    <rPh sb="9" eb="10">
      <t>ヒ</t>
    </rPh>
    <phoneticPr fontId="4"/>
  </si>
  <si>
    <t>事務費
（市機関採用のみ）</t>
    <rPh sb="0" eb="3">
      <t>ジムヒ</t>
    </rPh>
    <rPh sb="5" eb="6">
      <t>シ</t>
    </rPh>
    <rPh sb="6" eb="8">
      <t>キカン</t>
    </rPh>
    <rPh sb="8" eb="10">
      <t>サイヨウ</t>
    </rPh>
    <phoneticPr fontId="4"/>
  </si>
  <si>
    <t>合計</t>
    <rPh sb="0" eb="2">
      <t>ゴウケイ</t>
    </rPh>
    <phoneticPr fontId="4"/>
  </si>
  <si>
    <t>松戸市介護人材育成事業費補助金所要額計算書</t>
    <rPh sb="3" eb="5">
      <t>カイゴ</t>
    </rPh>
    <rPh sb="18" eb="21">
      <t>ケイサンショ</t>
    </rPh>
    <phoneticPr fontId="4"/>
  </si>
  <si>
    <t>法人名</t>
    <rPh sb="0" eb="2">
      <t>ホウジン</t>
    </rPh>
    <rPh sb="2" eb="3">
      <t>メイ</t>
    </rPh>
    <phoneticPr fontId="4"/>
  </si>
  <si>
    <t>　社会福祉法人●●</t>
    <rPh sb="1" eb="3">
      <t>シャカイ</t>
    </rPh>
    <rPh sb="3" eb="5">
      <t>フクシ</t>
    </rPh>
    <rPh sb="5" eb="7">
      <t>ホウジン</t>
    </rPh>
    <phoneticPr fontId="4"/>
  </si>
  <si>
    <t>　特別養護老人ホーム■■</t>
    <rPh sb="1" eb="7">
      <t>トクベツヨウゴロウジン</t>
    </rPh>
    <phoneticPr fontId="4"/>
  </si>
  <si>
    <r>
      <rPr>
        <sz val="12"/>
        <color rgb="FFFF0000"/>
        <rFont val="ＭＳ 明朝"/>
        <family val="1"/>
        <charset val="128"/>
      </rPr>
      <t>80</t>
    </r>
    <r>
      <rPr>
        <sz val="12"/>
        <color theme="1"/>
        <rFont val="ＭＳ 明朝"/>
        <family val="1"/>
        <charset val="128"/>
      </rPr>
      <t>日／80日</t>
    </r>
    <rPh sb="2" eb="3">
      <t>ニチ</t>
    </rPh>
    <phoneticPr fontId="4"/>
  </si>
  <si>
    <t>490円×15日＝7,350円</t>
    <rPh sb="3" eb="4">
      <t>エン</t>
    </rPh>
    <rPh sb="7" eb="8">
      <t>ニチ</t>
    </rPh>
    <rPh sb="14" eb="15">
      <t>エン</t>
    </rPh>
    <phoneticPr fontId="4"/>
  </si>
  <si>
    <t>500円×80日＝40,000円</t>
    <rPh sb="3" eb="4">
      <t>エン</t>
    </rPh>
    <rPh sb="7" eb="8">
      <t>ニチ</t>
    </rPh>
    <rPh sb="15" eb="16">
      <t>エン</t>
    </rPh>
    <phoneticPr fontId="4"/>
  </si>
  <si>
    <t>職場内研修経費</t>
    <rPh sb="0" eb="3">
      <t>ショクバナイ</t>
    </rPh>
    <rPh sb="3" eb="5">
      <t>ケンシュウ</t>
    </rPh>
    <rPh sb="5" eb="7">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</si>
</sst>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12"/>
      <color rgb="FFFF0000"/>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9"/>
      <color rgb="FFFF0000"/>
      <name val="ＭＳ 明朝"/>
      <family val="1"/>
      <charset val="128"/>
    </font>
    <font>
      <sz val="8"/>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hair">
        <color auto="1"/>
      </left>
      <right style="thin">
        <color auto="1"/>
      </right>
      <top style="thin">
        <color auto="1"/>
      </top>
      <bottom/>
      <diagonal/>
    </border>
    <border>
      <left style="thin">
        <color auto="1"/>
      </left>
      <right style="thin">
        <color auto="1"/>
      </right>
      <top style="thin">
        <color auto="1"/>
      </top>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71">
    <xf numFmtId="0" fontId="0" fillId="0" borderId="0" xfId="0">
      <alignment vertical="center"/>
    </xf>
    <xf numFmtId="0" fontId="3" fillId="0" borderId="0" xfId="1" applyFont="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2" borderId="3" xfId="1" applyFont="1" applyFill="1" applyBorder="1" applyAlignment="1">
      <alignment horizontal="center" vertical="center" wrapText="1"/>
    </xf>
    <xf numFmtId="0" fontId="3" fillId="0" borderId="3" xfId="1" applyFont="1" applyBorder="1" applyAlignment="1">
      <alignment horizontal="center" vertical="center"/>
    </xf>
    <xf numFmtId="0" fontId="3" fillId="2" borderId="3" xfId="1" applyFont="1" applyFill="1" applyBorder="1" applyAlignment="1">
      <alignment horizontal="center" vertical="center"/>
    </xf>
    <xf numFmtId="0" fontId="3" fillId="0" borderId="3" xfId="1" applyFont="1" applyBorder="1" applyAlignment="1">
      <alignment vertical="center"/>
    </xf>
    <xf numFmtId="0" fontId="3" fillId="0" borderId="6" xfId="1" applyFont="1" applyBorder="1" applyAlignment="1">
      <alignment horizontal="center"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11"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2" borderId="7" xfId="1" applyFont="1" applyFill="1" applyBorder="1" applyAlignment="1">
      <alignment horizontal="center" vertical="center"/>
    </xf>
    <xf numFmtId="0" fontId="3" fillId="2" borderId="11" xfId="1" applyFont="1" applyFill="1" applyBorder="1" applyAlignment="1">
      <alignment horizontal="center" vertical="center" wrapText="1"/>
    </xf>
    <xf numFmtId="38" fontId="3" fillId="0" borderId="3" xfId="2" applyFont="1" applyBorder="1" applyAlignment="1">
      <alignment horizontal="right" vertical="center"/>
    </xf>
    <xf numFmtId="0" fontId="7" fillId="0" borderId="0" xfId="1" applyFont="1" applyAlignment="1">
      <alignment horizontal="center" vertical="center"/>
    </xf>
    <xf numFmtId="0" fontId="8" fillId="0" borderId="0" xfId="1" applyFont="1" applyAlignment="1">
      <alignment horizontal="center" vertical="center"/>
    </xf>
    <xf numFmtId="38" fontId="5" fillId="0" borderId="3" xfId="2" applyFont="1" applyBorder="1" applyAlignment="1">
      <alignment horizontal="right" vertical="center"/>
    </xf>
    <xf numFmtId="0" fontId="3" fillId="0" borderId="0" xfId="1" applyFont="1" applyAlignment="1">
      <alignment horizontal="left" vertical="center"/>
    </xf>
    <xf numFmtId="0" fontId="3" fillId="0" borderId="3" xfId="1" applyFont="1" applyBorder="1" applyAlignment="1">
      <alignment horizontal="right" vertical="center"/>
    </xf>
    <xf numFmtId="0" fontId="3" fillId="0" borderId="0" xfId="1" applyFont="1" applyAlignment="1">
      <alignment horizontal="center" vertical="center" wrapText="1"/>
    </xf>
    <xf numFmtId="0" fontId="9" fillId="0" borderId="7"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9" fillId="0" borderId="11" xfId="1" applyFont="1" applyBorder="1" applyAlignment="1">
      <alignment vertical="center"/>
    </xf>
    <xf numFmtId="0" fontId="3" fillId="0" borderId="3" xfId="1" applyFont="1" applyBorder="1" applyAlignment="1">
      <alignment horizontal="center" vertical="center" wrapText="1"/>
    </xf>
    <xf numFmtId="0" fontId="10" fillId="0" borderId="3" xfId="1" applyFont="1" applyBorder="1" applyAlignment="1">
      <alignment vertical="center" wrapText="1"/>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2" fillId="0" borderId="3" xfId="1" applyFont="1" applyBorder="1" applyAlignment="1">
      <alignment horizontal="center" vertical="center" wrapText="1"/>
    </xf>
    <xf numFmtId="0" fontId="3" fillId="0" borderId="3" xfId="1" applyFont="1" applyBorder="1" applyAlignment="1">
      <alignment horizontal="center" vertical="center"/>
    </xf>
    <xf numFmtId="0" fontId="3" fillId="0" borderId="4" xfId="1" applyFont="1" applyBorder="1" applyAlignment="1">
      <alignment horizontal="left" vertical="center"/>
    </xf>
    <xf numFmtId="0" fontId="3" fillId="0" borderId="2" xfId="1" applyFont="1" applyBorder="1" applyAlignment="1">
      <alignment horizontal="left" vertical="center"/>
    </xf>
    <xf numFmtId="0" fontId="3" fillId="0" borderId="5" xfId="1" applyFont="1" applyBorder="1" applyAlignment="1">
      <alignment horizontal="left" vertical="center"/>
    </xf>
    <xf numFmtId="0" fontId="3" fillId="0" borderId="0" xfId="1" applyFont="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0" borderId="4" xfId="1" applyFont="1" applyBorder="1" applyAlignment="1">
      <alignment horizontal="center" vertical="center" textRotation="255" wrapText="1"/>
    </xf>
    <xf numFmtId="0" fontId="3" fillId="0" borderId="4" xfId="1" applyFont="1" applyBorder="1" applyAlignment="1">
      <alignment horizontal="center" vertical="center" textRotation="255"/>
    </xf>
    <xf numFmtId="0" fontId="7" fillId="0" borderId="0" xfId="1" applyFont="1" applyAlignment="1">
      <alignment horizontal="left" vertical="center" wrapText="1"/>
    </xf>
    <xf numFmtId="0" fontId="3" fillId="0" borderId="0" xfId="1" applyFont="1" applyAlignment="1">
      <alignment horizontal="right" vertical="center"/>
    </xf>
    <xf numFmtId="0" fontId="3" fillId="0" borderId="1" xfId="1" applyFont="1" applyBorder="1" applyAlignment="1">
      <alignment horizontal="left" vertical="center"/>
    </xf>
    <xf numFmtId="0" fontId="7" fillId="0" borderId="0" xfId="1" applyFont="1" applyAlignment="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7" xfId="1" applyFont="1" applyBorder="1" applyAlignment="1">
      <alignment horizontal="center" vertical="center"/>
    </xf>
    <xf numFmtId="0" fontId="3" fillId="0" borderId="12" xfId="1" applyFont="1" applyBorder="1" applyAlignment="1">
      <alignment horizontal="center" vertical="center"/>
    </xf>
    <xf numFmtId="0" fontId="3" fillId="0" borderId="11" xfId="1" applyFont="1" applyBorder="1" applyAlignment="1">
      <alignment horizontal="center" vertical="center"/>
    </xf>
    <xf numFmtId="38" fontId="3" fillId="0" borderId="7" xfId="2" applyFont="1" applyBorder="1" applyAlignment="1">
      <alignment horizontal="right" vertical="center"/>
    </xf>
    <xf numFmtId="38" fontId="3" fillId="0" borderId="12" xfId="2" applyFont="1" applyBorder="1" applyAlignment="1">
      <alignment horizontal="right" vertical="center"/>
    </xf>
    <xf numFmtId="38" fontId="3" fillId="0" borderId="11" xfId="2" applyFont="1" applyBorder="1" applyAlignment="1">
      <alignment horizontal="right" vertical="center"/>
    </xf>
    <xf numFmtId="38" fontId="5" fillId="0" borderId="7" xfId="2" applyFont="1" applyBorder="1" applyAlignment="1">
      <alignment horizontal="right" vertical="center"/>
    </xf>
    <xf numFmtId="38" fontId="5" fillId="0" borderId="12" xfId="2" applyFont="1" applyBorder="1" applyAlignment="1">
      <alignment horizontal="right" vertical="center"/>
    </xf>
    <xf numFmtId="38" fontId="5" fillId="0" borderId="11" xfId="2" applyFont="1" applyBorder="1" applyAlignment="1">
      <alignment horizontal="right" vertical="center"/>
    </xf>
  </cellXfs>
  <cellStyles count="3">
    <cellStyle name="桁区切り 2" xfId="2" xr:uid="{D69F661C-3F19-4791-895A-A26D7421EB19}"/>
    <cellStyle name="標準" xfId="0" builtinId="0"/>
    <cellStyle name="標準 2" xfId="1" xr:uid="{86BF5595-9AAC-4900-B59C-4C83D1462B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451555</xdr:colOff>
      <xdr:row>13</xdr:row>
      <xdr:rowOff>84667</xdr:rowOff>
    </xdr:from>
    <xdr:to>
      <xdr:col>3</xdr:col>
      <xdr:colOff>557388</xdr:colOff>
      <xdr:row>17</xdr:row>
      <xdr:rowOff>395112</xdr:rowOff>
    </xdr:to>
    <xdr:sp macro="" textlink="">
      <xdr:nvSpPr>
        <xdr:cNvPr id="2" name="左大かっこ 1">
          <a:extLst>
            <a:ext uri="{FF2B5EF4-FFF2-40B4-BE49-F238E27FC236}">
              <a16:creationId xmlns:a16="http://schemas.microsoft.com/office/drawing/2014/main" id="{7160503D-1E74-4A35-AC4C-F25D6224CCBE}"/>
            </a:ext>
          </a:extLst>
        </xdr:cNvPr>
        <xdr:cNvSpPr/>
      </xdr:nvSpPr>
      <xdr:spPr>
        <a:xfrm>
          <a:off x="3702755" y="4402667"/>
          <a:ext cx="105833" cy="2342445"/>
        </a:xfrm>
        <a:prstGeom prst="leftBracket">
          <a:avLst>
            <a:gd name="adj" fmla="val 86111"/>
          </a:avLst>
        </a:prstGeom>
        <a:ln w="952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1357489</xdr:colOff>
      <xdr:row>12</xdr:row>
      <xdr:rowOff>338667</xdr:rowOff>
    </xdr:from>
    <xdr:to>
      <xdr:col>3</xdr:col>
      <xdr:colOff>362655</xdr:colOff>
      <xdr:row>13</xdr:row>
      <xdr:rowOff>352778</xdr:rowOff>
    </xdr:to>
    <xdr:sp macro="" textlink="">
      <xdr:nvSpPr>
        <xdr:cNvPr id="3" name="四角形: 角を丸くする 2">
          <a:extLst>
            <a:ext uri="{FF2B5EF4-FFF2-40B4-BE49-F238E27FC236}">
              <a16:creationId xmlns:a16="http://schemas.microsoft.com/office/drawing/2014/main" id="{E678D4D8-58B0-4583-8FC8-9577CBDB0346}"/>
            </a:ext>
          </a:extLst>
        </xdr:cNvPr>
        <xdr:cNvSpPr/>
      </xdr:nvSpPr>
      <xdr:spPr>
        <a:xfrm>
          <a:off x="2468739" y="4148667"/>
          <a:ext cx="1145116" cy="522111"/>
        </a:xfrm>
        <a:prstGeom prst="roundRect">
          <a:avLst>
            <a:gd name="adj" fmla="val 9951"/>
          </a:avLst>
        </a:prstGeom>
        <a:solidFill>
          <a:schemeClr val="bg1"/>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有期雇用期間は</a:t>
          </a:r>
          <a:r>
            <a:rPr kumimoji="1" lang="en-US" altLang="ja-JP" sz="1000">
              <a:solidFill>
                <a:srgbClr val="FF0000"/>
              </a:solidFill>
              <a:latin typeface="ＭＳ 明朝" panose="02020609040205080304" pitchFamily="17" charset="-128"/>
              <a:ea typeface="ＭＳ 明朝" panose="02020609040205080304" pitchFamily="17" charset="-128"/>
            </a:rPr>
            <a:t>210</a:t>
          </a:r>
          <a:r>
            <a:rPr kumimoji="1" lang="ja-JP" altLang="en-US" sz="1000">
              <a:solidFill>
                <a:srgbClr val="FF0000"/>
              </a:solidFill>
              <a:latin typeface="ＭＳ 明朝" panose="02020609040205080304" pitchFamily="17" charset="-128"/>
              <a:ea typeface="ＭＳ 明朝" panose="02020609040205080304" pitchFamily="17" charset="-128"/>
            </a:rPr>
            <a:t>日以内です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196850</xdr:colOff>
      <xdr:row>13</xdr:row>
      <xdr:rowOff>107950</xdr:rowOff>
    </xdr:from>
    <xdr:to>
      <xdr:col>4</xdr:col>
      <xdr:colOff>1612900</xdr:colOff>
      <xdr:row>22</xdr:row>
      <xdr:rowOff>19050</xdr:rowOff>
    </xdr:to>
    <xdr:sp macro="" textlink="">
      <xdr:nvSpPr>
        <xdr:cNvPr id="2" name="四角形: 角を丸くする 1">
          <a:extLst>
            <a:ext uri="{FF2B5EF4-FFF2-40B4-BE49-F238E27FC236}">
              <a16:creationId xmlns:a16="http://schemas.microsoft.com/office/drawing/2014/main" id="{260F3CD1-C99C-41A7-8ADA-30491B8A8ADB}"/>
            </a:ext>
          </a:extLst>
        </xdr:cNvPr>
        <xdr:cNvSpPr/>
      </xdr:nvSpPr>
      <xdr:spPr>
        <a:xfrm>
          <a:off x="196850" y="4686300"/>
          <a:ext cx="8604250" cy="1752600"/>
        </a:xfrm>
        <a:prstGeom prst="roundRect">
          <a:avLst>
            <a:gd name="adj" fmla="val 5062"/>
          </a:avLst>
        </a:prstGeom>
        <a:solidFill>
          <a:schemeClr val="bg1"/>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FF0000"/>
              </a:solidFill>
              <a:latin typeface="ＭＳ 明朝" panose="02020609040205080304" pitchFamily="17" charset="-128"/>
              <a:ea typeface="ＭＳ 明朝" panose="02020609040205080304" pitchFamily="17" charset="-128"/>
            </a:rPr>
            <a:t>【B</a:t>
          </a:r>
          <a:r>
            <a:rPr kumimoji="1" lang="ja-JP" altLang="en-US" sz="1000">
              <a:solidFill>
                <a:srgbClr val="FF0000"/>
              </a:solidFill>
              <a:latin typeface="ＭＳ 明朝" panose="02020609040205080304" pitchFamily="17" charset="-128"/>
              <a:ea typeface="ＭＳ 明朝" panose="02020609040205080304" pitchFamily="17" charset="-128"/>
            </a:rPr>
            <a:t>：基準額について</a:t>
          </a:r>
          <a:r>
            <a:rPr kumimoji="1" lang="en-US" altLang="ja-JP" sz="1000">
              <a:solidFill>
                <a:srgbClr val="FF0000"/>
              </a:solidFill>
              <a:latin typeface="ＭＳ 明朝" panose="02020609040205080304" pitchFamily="17" charset="-128"/>
              <a:ea typeface="ＭＳ 明朝" panose="02020609040205080304" pitchFamily="17" charset="-128"/>
            </a:rPr>
            <a:t>】 1</a:t>
          </a:r>
          <a:r>
            <a:rPr kumimoji="1" lang="ja-JP" altLang="en-US" sz="1000">
              <a:solidFill>
                <a:srgbClr val="FF0000"/>
              </a:solidFill>
              <a:latin typeface="ＭＳ 明朝" panose="02020609040205080304" pitchFamily="17" charset="-128"/>
              <a:ea typeface="ＭＳ 明朝" panose="02020609040205080304" pitchFamily="17" charset="-128"/>
            </a:rPr>
            <a:t>日あたりの基準額</a:t>
          </a:r>
          <a:r>
            <a:rPr kumimoji="1" lang="en-US" altLang="ja-JP" sz="1000">
              <a:solidFill>
                <a:srgbClr val="FF0000"/>
              </a:solidFill>
              <a:latin typeface="ＭＳ 明朝" panose="02020609040205080304" pitchFamily="17" charset="-128"/>
              <a:ea typeface="ＭＳ 明朝" panose="02020609040205080304" pitchFamily="17" charset="-128"/>
            </a:rPr>
            <a:t>(※1)</a:t>
          </a:r>
          <a:r>
            <a:rPr kumimoji="1" lang="ja-JP" altLang="en-US" sz="1000">
              <a:solidFill>
                <a:srgbClr val="FF0000"/>
              </a:solidFill>
              <a:latin typeface="ＭＳ 明朝" panose="02020609040205080304" pitchFamily="17" charset="-128"/>
              <a:ea typeface="ＭＳ 明朝" panose="02020609040205080304" pitchFamily="17" charset="-128"/>
            </a:rPr>
            <a:t>と経費を補助する日数</a:t>
          </a:r>
          <a:r>
            <a:rPr kumimoji="1" lang="en-US" altLang="ja-JP" sz="1000">
              <a:solidFill>
                <a:srgbClr val="FF0000"/>
              </a:solidFill>
              <a:latin typeface="ＭＳ 明朝" panose="02020609040205080304" pitchFamily="17" charset="-128"/>
              <a:ea typeface="ＭＳ 明朝" panose="02020609040205080304" pitchFamily="17" charset="-128"/>
            </a:rPr>
            <a:t>(※2)</a:t>
          </a:r>
          <a:r>
            <a:rPr kumimoji="1" lang="ja-JP" altLang="en-US" sz="1000">
              <a:solidFill>
                <a:srgbClr val="FF0000"/>
              </a:solidFill>
              <a:latin typeface="ＭＳ 明朝" panose="02020609040205080304" pitchFamily="17" charset="-128"/>
              <a:ea typeface="ＭＳ 明朝" panose="02020609040205080304" pitchFamily="17" charset="-128"/>
            </a:rPr>
            <a:t>を乗じた金額をご記入ください。</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en-US" altLang="ja-JP" sz="1000">
              <a:solidFill>
                <a:srgbClr val="FF0000"/>
              </a:solidFill>
              <a:latin typeface="ＭＳ 明朝" panose="02020609040205080304" pitchFamily="17" charset="-128"/>
              <a:ea typeface="ＭＳ 明朝" panose="02020609040205080304" pitchFamily="17" charset="-128"/>
            </a:rPr>
            <a:t>(※1)</a:t>
          </a:r>
          <a:r>
            <a:rPr kumimoji="1" lang="ja-JP" altLang="en-US" sz="1000">
              <a:solidFill>
                <a:srgbClr val="FF0000"/>
              </a:solidFill>
              <a:latin typeface="ＭＳ 明朝" panose="02020609040205080304" pitchFamily="17" charset="-128"/>
              <a:ea typeface="ＭＳ 明朝" panose="02020609040205080304" pitchFamily="17" charset="-128"/>
            </a:rPr>
            <a:t>受託者が行う求人に直接応募した者を採用した場合は、</a:t>
          </a:r>
          <a:r>
            <a:rPr kumimoji="1" lang="en-US" altLang="ja-JP" sz="1000">
              <a:solidFill>
                <a:srgbClr val="FF0000"/>
              </a:solidFill>
              <a:latin typeface="ＭＳ 明朝" panose="02020609040205080304" pitchFamily="17" charset="-128"/>
              <a:ea typeface="ＭＳ 明朝" panose="02020609040205080304" pitchFamily="17" charset="-128"/>
            </a:rPr>
            <a:t>13,820</a:t>
          </a:r>
          <a:r>
            <a:rPr kumimoji="1" lang="ja-JP" altLang="en-US" sz="1000">
              <a:solidFill>
                <a:srgbClr val="FF0000"/>
              </a:solidFill>
              <a:latin typeface="ＭＳ 明朝" panose="02020609040205080304" pitchFamily="17" charset="-128"/>
              <a:ea typeface="ＭＳ 明朝" panose="02020609040205080304" pitchFamily="17" charset="-128"/>
            </a:rPr>
            <a:t>円</a:t>
          </a:r>
        </a:p>
        <a:p>
          <a:pPr algn="l"/>
          <a:r>
            <a:rPr kumimoji="1" lang="ja-JP" altLang="en-US" sz="1000">
              <a:solidFill>
                <a:srgbClr val="FF0000"/>
              </a:solidFill>
              <a:latin typeface="ＭＳ 明朝" panose="02020609040205080304" pitchFamily="17" charset="-128"/>
              <a:ea typeface="ＭＳ 明朝" panose="02020609040205080304" pitchFamily="17" charset="-128"/>
            </a:rPr>
            <a:t>　　 松戸市自立相談支援センターで支援されている者及び松戸市子育て支援課で自立支援プログラム策定について相談している者及び松戸市で</a:t>
          </a:r>
        </a:p>
        <a:p>
          <a:pPr algn="l"/>
          <a:r>
            <a:rPr kumimoji="1" lang="ja-JP" altLang="en-US" sz="1000">
              <a:solidFill>
                <a:srgbClr val="FF0000"/>
              </a:solidFill>
              <a:latin typeface="ＭＳ 明朝" panose="02020609040205080304" pitchFamily="17" charset="-128"/>
              <a:ea typeface="ＭＳ 明朝" panose="02020609040205080304" pitchFamily="17" charset="-128"/>
            </a:rPr>
            <a:t>　　 生活保護を受給している者を採用した場合（市機関採用）は、</a:t>
          </a:r>
          <a:r>
            <a:rPr kumimoji="1" lang="en-US" altLang="ja-JP" sz="1000">
              <a:solidFill>
                <a:srgbClr val="FF0000"/>
              </a:solidFill>
              <a:latin typeface="ＭＳ 明朝" panose="02020609040205080304" pitchFamily="17" charset="-128"/>
              <a:ea typeface="ＭＳ 明朝" panose="02020609040205080304" pitchFamily="17" charset="-128"/>
            </a:rPr>
            <a:t>15,040</a:t>
          </a:r>
          <a:r>
            <a:rPr kumimoji="1" lang="ja-JP" altLang="en-US" sz="1000">
              <a:solidFill>
                <a:srgbClr val="FF0000"/>
              </a:solidFill>
              <a:latin typeface="ＭＳ 明朝" panose="02020609040205080304" pitchFamily="17" charset="-128"/>
              <a:ea typeface="ＭＳ 明朝" panose="02020609040205080304" pitchFamily="17" charset="-128"/>
            </a:rPr>
            <a:t>円</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en-US" altLang="ja-JP" sz="1000">
              <a:solidFill>
                <a:srgbClr val="FF0000"/>
              </a:solidFill>
              <a:latin typeface="ＭＳ 明朝" panose="02020609040205080304" pitchFamily="17" charset="-128"/>
              <a:ea typeface="ＭＳ 明朝" panose="02020609040205080304" pitchFamily="17" charset="-128"/>
            </a:rPr>
            <a:t>(※2)</a:t>
          </a:r>
          <a:r>
            <a:rPr kumimoji="1" lang="ja-JP" altLang="en-US" sz="1000">
              <a:solidFill>
                <a:srgbClr val="FF0000"/>
              </a:solidFill>
              <a:latin typeface="ＭＳ 明朝" panose="02020609040205080304" pitchFamily="17" charset="-128"/>
              <a:ea typeface="ＭＳ 明朝" panose="02020609040205080304" pitchFamily="17" charset="-128"/>
            </a:rPr>
            <a:t>経費を補助する最大日数は</a:t>
          </a:r>
          <a:r>
            <a:rPr kumimoji="1" lang="en-US" altLang="ja-JP" sz="1000">
              <a:solidFill>
                <a:srgbClr val="FF0000"/>
              </a:solidFill>
              <a:latin typeface="ＭＳ 明朝" panose="02020609040205080304" pitchFamily="17" charset="-128"/>
              <a:ea typeface="ＭＳ 明朝" panose="02020609040205080304" pitchFamily="17" charset="-128"/>
            </a:rPr>
            <a:t>80</a:t>
          </a:r>
          <a:r>
            <a:rPr kumimoji="1" lang="ja-JP" altLang="en-US" sz="1000">
              <a:solidFill>
                <a:srgbClr val="FF0000"/>
              </a:solidFill>
              <a:latin typeface="ＭＳ 明朝" panose="02020609040205080304" pitchFamily="17" charset="-128"/>
              <a:ea typeface="ＭＳ 明朝" panose="02020609040205080304" pitchFamily="17" charset="-128"/>
            </a:rPr>
            <a:t>日です。</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　　</a:t>
          </a:r>
          <a:r>
            <a:rPr kumimoji="1" lang="ja-JP" altLang="en-US" sz="1000" baseline="0">
              <a:solidFill>
                <a:srgbClr val="FF0000"/>
              </a:solidFill>
              <a:latin typeface="ＭＳ 明朝" panose="02020609040205080304" pitchFamily="17" charset="-128"/>
              <a:ea typeface="ＭＳ 明朝" panose="02020609040205080304" pitchFamily="17" charset="-128"/>
            </a:rPr>
            <a:t> </a:t>
          </a:r>
          <a:r>
            <a:rPr kumimoji="1" lang="ja-JP" altLang="en-US" sz="1000">
              <a:solidFill>
                <a:srgbClr val="FF0000"/>
              </a:solidFill>
              <a:latin typeface="ＭＳ 明朝" panose="02020609040205080304" pitchFamily="17" charset="-128"/>
              <a:ea typeface="ＭＳ 明朝" panose="02020609040205080304" pitchFamily="17" charset="-128"/>
            </a:rPr>
            <a:t>交付申請の段階で、有期雇用期間が</a:t>
          </a:r>
          <a:r>
            <a:rPr kumimoji="1" lang="en-US" altLang="ja-JP" sz="1000">
              <a:solidFill>
                <a:srgbClr val="FF0000"/>
              </a:solidFill>
              <a:latin typeface="ＭＳ 明朝" panose="02020609040205080304" pitchFamily="17" charset="-128"/>
              <a:ea typeface="ＭＳ 明朝" panose="02020609040205080304" pitchFamily="17" charset="-128"/>
            </a:rPr>
            <a:t>80</a:t>
          </a:r>
          <a:r>
            <a:rPr kumimoji="1" lang="ja-JP" altLang="en-US" sz="1000">
              <a:solidFill>
                <a:srgbClr val="FF0000"/>
              </a:solidFill>
              <a:latin typeface="ＭＳ 明朝" panose="02020609040205080304" pitchFamily="17" charset="-128"/>
              <a:ea typeface="ＭＳ 明朝" panose="02020609040205080304" pitchFamily="17" charset="-128"/>
            </a:rPr>
            <a:t>日を超えない予定の場合には、予定している日数に</a:t>
          </a:r>
          <a:r>
            <a:rPr kumimoji="1" lang="en-US" altLang="ja-JP" sz="1000">
              <a:solidFill>
                <a:srgbClr val="FF0000"/>
              </a:solidFill>
              <a:latin typeface="ＭＳ 明朝" panose="02020609040205080304" pitchFamily="17" charset="-128"/>
              <a:ea typeface="ＭＳ 明朝" panose="02020609040205080304" pitchFamily="17" charset="-128"/>
            </a:rPr>
            <a:t>1</a:t>
          </a:r>
          <a:r>
            <a:rPr kumimoji="1" lang="ja-JP" altLang="en-US" sz="1000">
              <a:solidFill>
                <a:srgbClr val="FF0000"/>
              </a:solidFill>
              <a:latin typeface="ＭＳ 明朝" panose="02020609040205080304" pitchFamily="17" charset="-128"/>
              <a:ea typeface="ＭＳ 明朝" panose="02020609040205080304" pitchFamily="17" charset="-128"/>
            </a:rPr>
            <a:t>日あたりの基準額を乗じた金額をご入力ください。</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　　　　例：有期雇用日数が</a:t>
          </a:r>
          <a:r>
            <a:rPr kumimoji="1" lang="en-US" altLang="ja-JP" sz="1000">
              <a:solidFill>
                <a:srgbClr val="FF0000"/>
              </a:solidFill>
              <a:latin typeface="ＭＳ 明朝" panose="02020609040205080304" pitchFamily="17" charset="-128"/>
              <a:ea typeface="ＭＳ 明朝" panose="02020609040205080304" pitchFamily="17" charset="-128"/>
            </a:rPr>
            <a:t>75</a:t>
          </a:r>
          <a:r>
            <a:rPr kumimoji="1" lang="ja-JP" altLang="en-US" sz="1000">
              <a:solidFill>
                <a:srgbClr val="FF0000"/>
              </a:solidFill>
              <a:latin typeface="ＭＳ 明朝" panose="02020609040205080304" pitchFamily="17" charset="-128"/>
              <a:ea typeface="ＭＳ 明朝" panose="02020609040205080304" pitchFamily="17" charset="-128"/>
            </a:rPr>
            <a:t>日の場合　</a:t>
          </a:r>
          <a:r>
            <a:rPr kumimoji="1" lang="en-US" altLang="ja-JP" sz="1000">
              <a:solidFill>
                <a:srgbClr val="FF0000"/>
              </a:solidFill>
              <a:latin typeface="ＭＳ 明朝" panose="02020609040205080304" pitchFamily="17" charset="-128"/>
              <a:ea typeface="ＭＳ 明朝" panose="02020609040205080304" pitchFamily="17" charset="-128"/>
            </a:rPr>
            <a:t>75</a:t>
          </a:r>
          <a:r>
            <a:rPr kumimoji="1" lang="ja-JP" altLang="en-US" sz="1000">
              <a:solidFill>
                <a:srgbClr val="FF0000"/>
              </a:solidFill>
              <a:latin typeface="ＭＳ 明朝" panose="02020609040205080304" pitchFamily="17" charset="-128"/>
              <a:ea typeface="ＭＳ 明朝" panose="02020609040205080304" pitchFamily="17" charset="-128"/>
            </a:rPr>
            <a:t>日</a:t>
          </a:r>
          <a:r>
            <a:rPr kumimoji="1" lang="en-US" altLang="ja-JP" sz="1000">
              <a:solidFill>
                <a:srgbClr val="FF0000"/>
              </a:solidFill>
              <a:latin typeface="ＭＳ 明朝" panose="02020609040205080304" pitchFamily="17" charset="-128"/>
              <a:ea typeface="ＭＳ 明朝" panose="02020609040205080304" pitchFamily="17" charset="-128"/>
            </a:rPr>
            <a:t>×13,820</a:t>
          </a:r>
          <a:r>
            <a:rPr kumimoji="1" lang="ja-JP" altLang="en-US" sz="1000">
              <a:solidFill>
                <a:srgbClr val="FF0000"/>
              </a:solidFill>
              <a:latin typeface="ＭＳ 明朝" panose="02020609040205080304" pitchFamily="17" charset="-128"/>
              <a:ea typeface="ＭＳ 明朝" panose="02020609040205080304" pitchFamily="17" charset="-128"/>
            </a:rPr>
            <a:t>円＝</a:t>
          </a:r>
          <a:r>
            <a:rPr kumimoji="1" lang="en-US" altLang="ja-JP" sz="1000">
              <a:solidFill>
                <a:srgbClr val="FF0000"/>
              </a:solidFill>
              <a:latin typeface="ＭＳ 明朝" panose="02020609040205080304" pitchFamily="17" charset="-128"/>
              <a:ea typeface="ＭＳ 明朝" panose="02020609040205080304" pitchFamily="17" charset="-128"/>
            </a:rPr>
            <a:t>1,036,500</a:t>
          </a:r>
          <a:r>
            <a:rPr kumimoji="1" lang="ja-JP" altLang="en-US" sz="1000">
              <a:solidFill>
                <a:srgbClr val="FF0000"/>
              </a:solidFill>
              <a:latin typeface="ＭＳ 明朝" panose="02020609040205080304" pitchFamily="17" charset="-128"/>
              <a:ea typeface="ＭＳ 明朝" panose="02020609040205080304" pitchFamily="17" charset="-128"/>
            </a:rPr>
            <a:t>円</a:t>
          </a:r>
          <a:r>
            <a:rPr kumimoji="1" lang="ja-JP" altLang="en-US" sz="1000" baseline="0">
              <a:solidFill>
                <a:srgbClr val="FF0000"/>
              </a:solidFill>
              <a:latin typeface="ＭＳ 明朝" panose="02020609040205080304" pitchFamily="17" charset="-128"/>
              <a:ea typeface="ＭＳ 明朝" panose="02020609040205080304" pitchFamily="17" charset="-128"/>
            </a:rPr>
            <a:t> </a:t>
          </a:r>
          <a:r>
            <a:rPr kumimoji="1" lang="en-US" altLang="ja-JP" sz="1000" baseline="0">
              <a:solidFill>
                <a:srgbClr val="FF0000"/>
              </a:solidFill>
              <a:latin typeface="ＭＳ 明朝" panose="02020609040205080304" pitchFamily="17" charset="-128"/>
              <a:ea typeface="ＭＳ 明朝" panose="02020609040205080304" pitchFamily="17" charset="-128"/>
            </a:rPr>
            <a:t>/ 75</a:t>
          </a:r>
          <a:r>
            <a:rPr kumimoji="1" lang="ja-JP" altLang="en-US" sz="1000" baseline="0">
              <a:solidFill>
                <a:srgbClr val="FF0000"/>
              </a:solidFill>
              <a:latin typeface="ＭＳ 明朝" panose="02020609040205080304" pitchFamily="17" charset="-128"/>
              <a:ea typeface="ＭＳ 明朝" panose="02020609040205080304" pitchFamily="17" charset="-128"/>
            </a:rPr>
            <a:t>日</a:t>
          </a:r>
          <a:r>
            <a:rPr kumimoji="1" lang="en-US" altLang="ja-JP" sz="1000" baseline="0">
              <a:solidFill>
                <a:srgbClr val="FF0000"/>
              </a:solidFill>
              <a:latin typeface="ＭＳ 明朝" panose="02020609040205080304" pitchFamily="17" charset="-128"/>
              <a:ea typeface="ＭＳ 明朝" panose="02020609040205080304" pitchFamily="17" charset="-128"/>
            </a:rPr>
            <a:t>×15,040</a:t>
          </a:r>
          <a:r>
            <a:rPr kumimoji="1" lang="ja-JP" altLang="en-US" sz="1000" baseline="0">
              <a:solidFill>
                <a:srgbClr val="FF0000"/>
              </a:solidFill>
              <a:latin typeface="ＭＳ 明朝" panose="02020609040205080304" pitchFamily="17" charset="-128"/>
              <a:ea typeface="ＭＳ 明朝" panose="02020609040205080304" pitchFamily="17" charset="-128"/>
            </a:rPr>
            <a:t>円＝</a:t>
          </a:r>
          <a:r>
            <a:rPr kumimoji="1" lang="en-US" altLang="ja-JP" sz="1000" baseline="0">
              <a:solidFill>
                <a:srgbClr val="FF0000"/>
              </a:solidFill>
              <a:latin typeface="ＭＳ 明朝" panose="02020609040205080304" pitchFamily="17" charset="-128"/>
              <a:ea typeface="ＭＳ 明朝" panose="02020609040205080304" pitchFamily="17" charset="-128"/>
            </a:rPr>
            <a:t>1,128,000</a:t>
          </a:r>
          <a:r>
            <a:rPr kumimoji="1" lang="ja-JP" altLang="en-US" sz="1000" baseline="0">
              <a:solidFill>
                <a:srgbClr val="FF0000"/>
              </a:solidFill>
              <a:latin typeface="ＭＳ 明朝" panose="02020609040205080304" pitchFamily="17" charset="-128"/>
              <a:ea typeface="ＭＳ 明朝" panose="02020609040205080304" pitchFamily="17" charset="-128"/>
            </a:rPr>
            <a:t>円</a:t>
          </a:r>
          <a:endParaRPr kumimoji="1" lang="en-US" altLang="ja-JP" sz="10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88900</xdr:colOff>
      <xdr:row>10</xdr:row>
      <xdr:rowOff>127000</xdr:rowOff>
    </xdr:from>
    <xdr:to>
      <xdr:col>4</xdr:col>
      <xdr:colOff>1339850</xdr:colOff>
      <xdr:row>13</xdr:row>
      <xdr:rowOff>19050</xdr:rowOff>
    </xdr:to>
    <xdr:sp macro="" textlink="">
      <xdr:nvSpPr>
        <xdr:cNvPr id="3" name="四角形: 角を丸くする 2">
          <a:extLst>
            <a:ext uri="{FF2B5EF4-FFF2-40B4-BE49-F238E27FC236}">
              <a16:creationId xmlns:a16="http://schemas.microsoft.com/office/drawing/2014/main" id="{4FBFA6EB-594F-4F65-B063-C98553EC35D4}"/>
            </a:ext>
          </a:extLst>
        </xdr:cNvPr>
        <xdr:cNvSpPr/>
      </xdr:nvSpPr>
      <xdr:spPr>
        <a:xfrm>
          <a:off x="3683000" y="3651250"/>
          <a:ext cx="4845050" cy="946150"/>
        </a:xfrm>
        <a:prstGeom prst="roundRect">
          <a:avLst>
            <a:gd name="adj" fmla="val 5062"/>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有期雇用終了後、正期雇用に移行した場合に、</a:t>
          </a:r>
          <a:r>
            <a:rPr kumimoji="1" lang="en-US" altLang="ja-JP" sz="1000">
              <a:solidFill>
                <a:srgbClr val="FF0000"/>
              </a:solidFill>
              <a:latin typeface="ＭＳ 明朝" panose="02020609040205080304" pitchFamily="17" charset="-128"/>
              <a:ea typeface="ＭＳ 明朝" panose="02020609040205080304" pitchFamily="17" charset="-128"/>
            </a:rPr>
            <a:t>50,000</a:t>
          </a:r>
          <a:r>
            <a:rPr kumimoji="1" lang="ja-JP" altLang="en-US" sz="1000">
              <a:solidFill>
                <a:srgbClr val="FF0000"/>
              </a:solidFill>
              <a:latin typeface="ＭＳ 明朝" panose="02020609040205080304" pitchFamily="17" charset="-128"/>
              <a:ea typeface="ＭＳ 明朝" panose="02020609040205080304" pitchFamily="17" charset="-128"/>
            </a:rPr>
            <a:t>円の加算があります。</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状況により、有期雇用の継続（この場合は</a:t>
          </a:r>
          <a:r>
            <a:rPr kumimoji="1" lang="en-US" altLang="ja-JP" sz="1000">
              <a:solidFill>
                <a:srgbClr val="FF0000"/>
              </a:solidFill>
              <a:latin typeface="ＭＳ 明朝" panose="02020609040205080304" pitchFamily="17" charset="-128"/>
              <a:ea typeface="ＭＳ 明朝" panose="02020609040205080304" pitchFamily="17" charset="-128"/>
            </a:rPr>
            <a:t>25,000</a:t>
          </a:r>
          <a:r>
            <a:rPr kumimoji="1" lang="ja-JP" altLang="en-US" sz="1000">
              <a:solidFill>
                <a:srgbClr val="FF0000"/>
              </a:solidFill>
              <a:latin typeface="ＭＳ 明朝" panose="02020609040205080304" pitchFamily="17" charset="-128"/>
              <a:ea typeface="ＭＳ 明朝" panose="02020609040205080304" pitchFamily="17" charset="-128"/>
            </a:rPr>
            <a:t>円の加算）、退職の場合も</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あるかと思いますが、交付申請時は正規雇用を想定し、</a:t>
          </a:r>
          <a:r>
            <a:rPr kumimoji="1" lang="en-US" altLang="ja-JP" sz="1000">
              <a:solidFill>
                <a:srgbClr val="FF0000"/>
              </a:solidFill>
              <a:latin typeface="ＭＳ 明朝" panose="02020609040205080304" pitchFamily="17" charset="-128"/>
              <a:ea typeface="ＭＳ 明朝" panose="02020609040205080304" pitchFamily="17" charset="-128"/>
            </a:rPr>
            <a:t>50,000</a:t>
          </a:r>
          <a:r>
            <a:rPr kumimoji="1" lang="ja-JP" altLang="en-US" sz="1000">
              <a:solidFill>
                <a:srgbClr val="FF0000"/>
              </a:solidFill>
              <a:latin typeface="ＭＳ 明朝" panose="02020609040205080304" pitchFamily="17" charset="-128"/>
              <a:ea typeface="ＭＳ 明朝" panose="02020609040205080304" pitchFamily="17" charset="-128"/>
            </a:rPr>
            <a:t>円を加算した</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金額でご申請をお願いいたします。</a:t>
          </a:r>
          <a:endParaRPr kumimoji="1" lang="en-US" altLang="ja-JP" sz="10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1778000</xdr:colOff>
      <xdr:row>10</xdr:row>
      <xdr:rowOff>133350</xdr:rowOff>
    </xdr:from>
    <xdr:to>
      <xdr:col>4</xdr:col>
      <xdr:colOff>1117600</xdr:colOff>
      <xdr:row>12</xdr:row>
      <xdr:rowOff>565150</xdr:rowOff>
    </xdr:to>
    <xdr:sp macro="" textlink="">
      <xdr:nvSpPr>
        <xdr:cNvPr id="4" name="四角形: 角を丸くする 3">
          <a:extLst>
            <a:ext uri="{FF2B5EF4-FFF2-40B4-BE49-F238E27FC236}">
              <a16:creationId xmlns:a16="http://schemas.microsoft.com/office/drawing/2014/main" id="{88DB43AB-8040-4832-8645-F83C013CCE05}"/>
            </a:ext>
          </a:extLst>
        </xdr:cNvPr>
        <xdr:cNvSpPr/>
      </xdr:nvSpPr>
      <xdr:spPr>
        <a:xfrm>
          <a:off x="3575050" y="3657600"/>
          <a:ext cx="4730750" cy="889000"/>
        </a:xfrm>
        <a:prstGeom prst="roundRect">
          <a:avLst>
            <a:gd name="adj" fmla="val 12255"/>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0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69850</xdr:colOff>
      <xdr:row>7</xdr:row>
      <xdr:rowOff>38100</xdr:rowOff>
    </xdr:from>
    <xdr:to>
      <xdr:col>3</xdr:col>
      <xdr:colOff>1784350</xdr:colOff>
      <xdr:row>9</xdr:row>
      <xdr:rowOff>603250</xdr:rowOff>
    </xdr:to>
    <xdr:sp macro="" textlink="">
      <xdr:nvSpPr>
        <xdr:cNvPr id="5" name="四角形: 角を丸くする 4">
          <a:extLst>
            <a:ext uri="{FF2B5EF4-FFF2-40B4-BE49-F238E27FC236}">
              <a16:creationId xmlns:a16="http://schemas.microsoft.com/office/drawing/2014/main" id="{74B35E6A-F080-4AC3-9CDD-92873270EDB6}"/>
            </a:ext>
          </a:extLst>
        </xdr:cNvPr>
        <xdr:cNvSpPr/>
      </xdr:nvSpPr>
      <xdr:spPr>
        <a:xfrm>
          <a:off x="5461000" y="2159000"/>
          <a:ext cx="1714500" cy="1244600"/>
        </a:xfrm>
        <a:prstGeom prst="roundRect">
          <a:avLst>
            <a:gd name="adj" fmla="val 6749"/>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0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1384300</xdr:colOff>
      <xdr:row>9</xdr:row>
      <xdr:rowOff>603250</xdr:rowOff>
    </xdr:from>
    <xdr:to>
      <xdr:col>3</xdr:col>
      <xdr:colOff>1420300</xdr:colOff>
      <xdr:row>10</xdr:row>
      <xdr:rowOff>131350</xdr:rowOff>
    </xdr:to>
    <xdr:sp macro="" textlink="">
      <xdr:nvSpPr>
        <xdr:cNvPr id="6" name="正方形/長方形 5">
          <a:extLst>
            <a:ext uri="{FF2B5EF4-FFF2-40B4-BE49-F238E27FC236}">
              <a16:creationId xmlns:a16="http://schemas.microsoft.com/office/drawing/2014/main" id="{C5717A99-4691-46AD-94B8-22DE37CBF4F4}"/>
            </a:ext>
          </a:extLst>
        </xdr:cNvPr>
        <xdr:cNvSpPr/>
      </xdr:nvSpPr>
      <xdr:spPr>
        <a:xfrm>
          <a:off x="6775450" y="3403600"/>
          <a:ext cx="36000" cy="252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F31-5252-4C0F-B64B-30F0CF4E8A7E}">
  <sheetPr>
    <tabColor theme="7" tint="-0.249977111117893"/>
  </sheetPr>
  <dimension ref="A1:D25"/>
  <sheetViews>
    <sheetView tabSelected="1" workbookViewId="0">
      <selection activeCell="D8" sqref="D8"/>
    </sheetView>
  </sheetViews>
  <sheetFormatPr defaultRowHeight="14" x14ac:dyDescent="0.55000000000000004"/>
  <cols>
    <col min="1" max="1" width="3.6640625" style="1" customWidth="1"/>
    <col min="2" max="2" width="10.9140625" style="1" customWidth="1"/>
    <col min="3" max="3" width="28.08203125" style="1" customWidth="1"/>
    <col min="4" max="4" width="36.1640625" style="1" customWidth="1"/>
    <col min="5" max="16384" width="8.6640625" style="1"/>
  </cols>
  <sheetData>
    <row r="1" spans="1:4" ht="20.5" customHeight="1" x14ac:dyDescent="0.55000000000000004">
      <c r="A1" s="1" t="s">
        <v>0</v>
      </c>
    </row>
    <row r="2" spans="1:4" ht="26" customHeight="1" x14ac:dyDescent="0.55000000000000004">
      <c r="A2" s="48" t="s">
        <v>1</v>
      </c>
      <c r="B2" s="48"/>
      <c r="C2" s="48"/>
      <c r="D2" s="48"/>
    </row>
    <row r="3" spans="1:4" ht="20" customHeight="1" x14ac:dyDescent="0.55000000000000004">
      <c r="D3" s="2" t="s">
        <v>2</v>
      </c>
    </row>
    <row r="4" spans="1:4" ht="20" customHeight="1" x14ac:dyDescent="0.55000000000000004">
      <c r="B4" s="3" t="s">
        <v>3</v>
      </c>
    </row>
    <row r="5" spans="1:4" ht="25" customHeight="1" x14ac:dyDescent="0.55000000000000004">
      <c r="C5" s="2" t="s">
        <v>4</v>
      </c>
      <c r="D5" s="4"/>
    </row>
    <row r="6" spans="1:4" ht="25" customHeight="1" x14ac:dyDescent="0.55000000000000004">
      <c r="C6" s="2" t="s">
        <v>5</v>
      </c>
      <c r="D6" s="5"/>
    </row>
    <row r="7" spans="1:4" ht="25" customHeight="1" x14ac:dyDescent="0.55000000000000004">
      <c r="C7" s="2" t="s">
        <v>6</v>
      </c>
      <c r="D7" s="5"/>
    </row>
    <row r="8" spans="1:4" ht="25" customHeight="1" x14ac:dyDescent="0.55000000000000004">
      <c r="C8" s="2" t="s">
        <v>7</v>
      </c>
      <c r="D8" s="5"/>
    </row>
    <row r="9" spans="1:4" ht="26.5" customHeight="1" x14ac:dyDescent="0.55000000000000004">
      <c r="C9" s="2"/>
      <c r="D9" s="3"/>
    </row>
    <row r="10" spans="1:4" ht="36" customHeight="1" x14ac:dyDescent="0.55000000000000004">
      <c r="B10" s="6" t="s">
        <v>8</v>
      </c>
      <c r="C10" s="7"/>
      <c r="D10" s="3"/>
    </row>
    <row r="11" spans="1:4" ht="14.5" customHeight="1" x14ac:dyDescent="0.55000000000000004"/>
    <row r="12" spans="1:4" ht="36.5" customHeight="1" x14ac:dyDescent="0.55000000000000004">
      <c r="B12" s="49" t="s">
        <v>9</v>
      </c>
      <c r="C12" s="50"/>
      <c r="D12" s="8" t="s">
        <v>10</v>
      </c>
    </row>
    <row r="13" spans="1:4" ht="40" customHeight="1" x14ac:dyDescent="0.55000000000000004">
      <c r="B13" s="44" t="s">
        <v>11</v>
      </c>
      <c r="C13" s="44"/>
      <c r="D13" s="9" t="s">
        <v>12</v>
      </c>
    </row>
    <row r="14" spans="1:4" ht="40" customHeight="1" x14ac:dyDescent="0.55000000000000004">
      <c r="B14" s="44" t="s">
        <v>13</v>
      </c>
      <c r="C14" s="44"/>
      <c r="D14" s="9" t="s">
        <v>12</v>
      </c>
    </row>
    <row r="15" spans="1:4" ht="40" customHeight="1" x14ac:dyDescent="0.55000000000000004">
      <c r="B15" s="51" t="s">
        <v>14</v>
      </c>
      <c r="C15" s="10" t="s">
        <v>15</v>
      </c>
      <c r="D15" s="11" t="s">
        <v>12</v>
      </c>
    </row>
    <row r="16" spans="1:4" ht="40" customHeight="1" x14ac:dyDescent="0.55000000000000004">
      <c r="B16" s="52"/>
      <c r="C16" s="12" t="s">
        <v>16</v>
      </c>
      <c r="D16" s="13" t="s">
        <v>12</v>
      </c>
    </row>
    <row r="17" spans="2:4" ht="40" customHeight="1" x14ac:dyDescent="0.55000000000000004">
      <c r="B17" s="52"/>
      <c r="C17" s="14" t="s">
        <v>17</v>
      </c>
      <c r="D17" s="15"/>
    </row>
    <row r="18" spans="2:4" ht="40" customHeight="1" x14ac:dyDescent="0.55000000000000004">
      <c r="B18" s="44" t="s">
        <v>18</v>
      </c>
      <c r="C18" s="44"/>
      <c r="D18" s="9" t="s">
        <v>12</v>
      </c>
    </row>
    <row r="19" spans="2:4" ht="40" customHeight="1" x14ac:dyDescent="0.55000000000000004">
      <c r="B19" s="44" t="s">
        <v>19</v>
      </c>
      <c r="C19" s="44"/>
      <c r="D19" s="9" t="s">
        <v>12</v>
      </c>
    </row>
    <row r="20" spans="2:4" ht="20" customHeight="1" x14ac:dyDescent="0.55000000000000004"/>
    <row r="21" spans="2:4" x14ac:dyDescent="0.55000000000000004">
      <c r="B21" s="3" t="s">
        <v>20</v>
      </c>
    </row>
    <row r="22" spans="2:4" ht="64.5" customHeight="1" x14ac:dyDescent="0.55000000000000004">
      <c r="B22" s="45"/>
      <c r="C22" s="46"/>
      <c r="D22" s="47"/>
    </row>
    <row r="24" spans="2:4" ht="20" customHeight="1" x14ac:dyDescent="0.55000000000000004">
      <c r="C24" s="2" t="s">
        <v>21</v>
      </c>
      <c r="D24" s="16"/>
    </row>
    <row r="25" spans="2:4" ht="20" customHeight="1" x14ac:dyDescent="0.55000000000000004">
      <c r="C25" s="2" t="s">
        <v>22</v>
      </c>
      <c r="D25" s="17"/>
    </row>
  </sheetData>
  <mergeCells count="8">
    <mergeCell ref="B19:C19"/>
    <mergeCell ref="B22:D22"/>
    <mergeCell ref="A2:D2"/>
    <mergeCell ref="B12:C12"/>
    <mergeCell ref="B13:C13"/>
    <mergeCell ref="B14:C14"/>
    <mergeCell ref="B15:B17"/>
    <mergeCell ref="B18:C18"/>
  </mergeCells>
  <phoneticPr fontId="1"/>
  <pageMargins left="0.68" right="0.7" top="0.67" bottom="0.2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8450-66D2-4805-9D97-93C18CFA7275}">
  <dimension ref="A1:D25"/>
  <sheetViews>
    <sheetView topLeftCell="A18" workbookViewId="0">
      <selection activeCell="G3" sqref="G3"/>
    </sheetView>
  </sheetViews>
  <sheetFormatPr defaultRowHeight="14" x14ac:dyDescent="0.55000000000000004"/>
  <cols>
    <col min="1" max="1" width="3.6640625" style="1" customWidth="1"/>
    <col min="2" max="2" width="10.9140625" style="1" customWidth="1"/>
    <col min="3" max="3" width="28.08203125" style="1" customWidth="1"/>
    <col min="4" max="4" width="36.1640625" style="1" customWidth="1"/>
    <col min="5" max="16384" width="8.6640625" style="1"/>
  </cols>
  <sheetData>
    <row r="1" spans="1:4" ht="20.5" customHeight="1" x14ac:dyDescent="0.55000000000000004">
      <c r="A1" s="1" t="s">
        <v>0</v>
      </c>
    </row>
    <row r="2" spans="1:4" ht="26" customHeight="1" x14ac:dyDescent="0.55000000000000004">
      <c r="A2" s="48" t="s">
        <v>1</v>
      </c>
      <c r="B2" s="48"/>
      <c r="C2" s="48"/>
      <c r="D2" s="48"/>
    </row>
    <row r="3" spans="1:4" ht="20" customHeight="1" x14ac:dyDescent="0.55000000000000004">
      <c r="D3" s="2" t="s">
        <v>2</v>
      </c>
    </row>
    <row r="4" spans="1:4" ht="20" customHeight="1" x14ac:dyDescent="0.55000000000000004">
      <c r="B4" s="3" t="s">
        <v>3</v>
      </c>
    </row>
    <row r="5" spans="1:4" ht="25" customHeight="1" x14ac:dyDescent="0.55000000000000004">
      <c r="C5" s="2" t="s">
        <v>4</v>
      </c>
      <c r="D5" s="18" t="s">
        <v>23</v>
      </c>
    </row>
    <row r="6" spans="1:4" ht="25" customHeight="1" x14ac:dyDescent="0.55000000000000004">
      <c r="C6" s="2" t="s">
        <v>5</v>
      </c>
      <c r="D6" s="19" t="s">
        <v>24</v>
      </c>
    </row>
    <row r="7" spans="1:4" ht="25" customHeight="1" x14ac:dyDescent="0.55000000000000004">
      <c r="C7" s="2" t="s">
        <v>6</v>
      </c>
      <c r="D7" s="19" t="s">
        <v>25</v>
      </c>
    </row>
    <row r="8" spans="1:4" ht="25" customHeight="1" x14ac:dyDescent="0.55000000000000004">
      <c r="C8" s="2" t="s">
        <v>7</v>
      </c>
      <c r="D8" s="19" t="s">
        <v>26</v>
      </c>
    </row>
    <row r="9" spans="1:4" ht="26.5" customHeight="1" x14ac:dyDescent="0.55000000000000004">
      <c r="C9" s="2"/>
      <c r="D9" s="3"/>
    </row>
    <row r="10" spans="1:4" ht="36" customHeight="1" x14ac:dyDescent="0.55000000000000004">
      <c r="B10" s="6" t="s">
        <v>8</v>
      </c>
      <c r="C10" s="20" t="s">
        <v>27</v>
      </c>
      <c r="D10" s="3"/>
    </row>
    <row r="11" spans="1:4" ht="14.5" customHeight="1" x14ac:dyDescent="0.55000000000000004"/>
    <row r="12" spans="1:4" ht="36.5" customHeight="1" x14ac:dyDescent="0.55000000000000004">
      <c r="B12" s="49" t="s">
        <v>9</v>
      </c>
      <c r="C12" s="50"/>
      <c r="D12" s="8" t="s">
        <v>10</v>
      </c>
    </row>
    <row r="13" spans="1:4" ht="40" customHeight="1" x14ac:dyDescent="0.55000000000000004">
      <c r="B13" s="44" t="s">
        <v>11</v>
      </c>
      <c r="C13" s="44"/>
      <c r="D13" s="7" t="s">
        <v>28</v>
      </c>
    </row>
    <row r="14" spans="1:4" ht="40" customHeight="1" x14ac:dyDescent="0.55000000000000004">
      <c r="B14" s="44" t="s">
        <v>13</v>
      </c>
      <c r="C14" s="44"/>
      <c r="D14" s="7" t="s">
        <v>29</v>
      </c>
    </row>
    <row r="15" spans="1:4" ht="40" customHeight="1" x14ac:dyDescent="0.55000000000000004">
      <c r="B15" s="51" t="s">
        <v>14</v>
      </c>
      <c r="C15" s="10" t="s">
        <v>15</v>
      </c>
      <c r="D15" s="21" t="s">
        <v>30</v>
      </c>
    </row>
    <row r="16" spans="1:4" ht="40" customHeight="1" x14ac:dyDescent="0.55000000000000004">
      <c r="B16" s="52"/>
      <c r="C16" s="12" t="s">
        <v>16</v>
      </c>
      <c r="D16" s="22" t="s">
        <v>31</v>
      </c>
    </row>
    <row r="17" spans="2:4" ht="40" customHeight="1" x14ac:dyDescent="0.55000000000000004">
      <c r="B17" s="52"/>
      <c r="C17" s="14" t="s">
        <v>17</v>
      </c>
      <c r="D17" s="23" t="s">
        <v>32</v>
      </c>
    </row>
    <row r="18" spans="2:4" ht="40" customHeight="1" x14ac:dyDescent="0.55000000000000004">
      <c r="B18" s="44" t="s">
        <v>18</v>
      </c>
      <c r="C18" s="44"/>
      <c r="D18" s="7" t="s">
        <v>33</v>
      </c>
    </row>
    <row r="19" spans="2:4" ht="40" customHeight="1" x14ac:dyDescent="0.55000000000000004">
      <c r="B19" s="44" t="s">
        <v>19</v>
      </c>
      <c r="C19" s="44"/>
      <c r="D19" s="7" t="s">
        <v>34</v>
      </c>
    </row>
    <row r="20" spans="2:4" ht="20" customHeight="1" x14ac:dyDescent="0.55000000000000004"/>
    <row r="21" spans="2:4" x14ac:dyDescent="0.55000000000000004">
      <c r="B21" s="3" t="s">
        <v>20</v>
      </c>
    </row>
    <row r="22" spans="2:4" ht="64.5" customHeight="1" x14ac:dyDescent="0.55000000000000004">
      <c r="B22" s="45"/>
      <c r="C22" s="46"/>
      <c r="D22" s="47"/>
    </row>
    <row r="24" spans="2:4" ht="20" customHeight="1" x14ac:dyDescent="0.55000000000000004">
      <c r="C24" s="2" t="s">
        <v>21</v>
      </c>
      <c r="D24" s="24" t="s">
        <v>35</v>
      </c>
    </row>
    <row r="25" spans="2:4" ht="20" customHeight="1" x14ac:dyDescent="0.55000000000000004">
      <c r="C25" s="2" t="s">
        <v>22</v>
      </c>
      <c r="D25" s="25" t="s">
        <v>36</v>
      </c>
    </row>
  </sheetData>
  <mergeCells count="8">
    <mergeCell ref="B19:C19"/>
    <mergeCell ref="B22:D22"/>
    <mergeCell ref="A2:D2"/>
    <mergeCell ref="B12:C12"/>
    <mergeCell ref="B13:C13"/>
    <mergeCell ref="B14:C14"/>
    <mergeCell ref="B15:B17"/>
    <mergeCell ref="B18:C18"/>
  </mergeCells>
  <phoneticPr fontId="1"/>
  <pageMargins left="0.68" right="0.7" top="0.67" bottom="0.2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3152-5C45-4354-B10D-C2287F65376D}">
  <sheetPr>
    <tabColor theme="7" tint="-0.249977111117893"/>
  </sheetPr>
  <dimension ref="A1:E16"/>
  <sheetViews>
    <sheetView topLeftCell="A4" zoomScaleNormal="100" workbookViewId="0">
      <selection activeCell="F11" sqref="F11"/>
    </sheetView>
  </sheetViews>
  <sheetFormatPr defaultRowHeight="14" x14ac:dyDescent="0.55000000000000004"/>
  <cols>
    <col min="1" max="5" width="23.58203125" style="3" customWidth="1"/>
    <col min="6" max="16384" width="8.6640625" style="1"/>
  </cols>
  <sheetData>
    <row r="1" spans="1:5" ht="20.5" customHeight="1" x14ac:dyDescent="0.55000000000000004">
      <c r="A1" s="3" t="s">
        <v>37</v>
      </c>
    </row>
    <row r="2" spans="1:5" ht="26" customHeight="1" x14ac:dyDescent="0.55000000000000004">
      <c r="A2" s="48" t="s">
        <v>38</v>
      </c>
      <c r="B2" s="48"/>
      <c r="C2" s="48"/>
      <c r="D2" s="48"/>
      <c r="E2" s="48"/>
    </row>
    <row r="3" spans="1:5" ht="20" customHeight="1" x14ac:dyDescent="0.55000000000000004">
      <c r="D3" s="54" t="s">
        <v>39</v>
      </c>
      <c r="E3" s="54"/>
    </row>
    <row r="4" spans="1:5" ht="20" customHeight="1" x14ac:dyDescent="0.55000000000000004"/>
    <row r="5" spans="1:5" ht="20" customHeight="1" x14ac:dyDescent="0.55000000000000004">
      <c r="A5" s="3" t="s">
        <v>3</v>
      </c>
    </row>
    <row r="6" spans="1:5" ht="30" customHeight="1" x14ac:dyDescent="0.55000000000000004">
      <c r="C6" s="2" t="s">
        <v>4</v>
      </c>
      <c r="D6" s="55"/>
      <c r="E6" s="55"/>
    </row>
    <row r="7" spans="1:5" ht="30" customHeight="1" x14ac:dyDescent="0.55000000000000004">
      <c r="C7" s="2" t="s">
        <v>6</v>
      </c>
      <c r="D7" s="46"/>
      <c r="E7" s="46"/>
    </row>
    <row r="8" spans="1:5" ht="30" customHeight="1" x14ac:dyDescent="0.55000000000000004"/>
    <row r="9" spans="1:5" ht="25.5" customHeight="1" x14ac:dyDescent="0.55000000000000004">
      <c r="A9" s="26" t="s">
        <v>40</v>
      </c>
      <c r="B9" s="26" t="s">
        <v>41</v>
      </c>
      <c r="C9" s="26" t="s">
        <v>42</v>
      </c>
      <c r="D9" s="26" t="s">
        <v>43</v>
      </c>
      <c r="E9" s="26" t="s">
        <v>44</v>
      </c>
    </row>
    <row r="10" spans="1:5" ht="36" customHeight="1" x14ac:dyDescent="0.55000000000000004">
      <c r="A10" s="27" t="s">
        <v>45</v>
      </c>
      <c r="B10" s="27" t="s">
        <v>46</v>
      </c>
      <c r="C10" s="27" t="s">
        <v>47</v>
      </c>
      <c r="D10" s="27" t="s">
        <v>48</v>
      </c>
      <c r="E10" s="27" t="s">
        <v>49</v>
      </c>
    </row>
    <row r="11" spans="1:5" ht="70" customHeight="1" x14ac:dyDescent="0.55000000000000004">
      <c r="A11" s="28"/>
      <c r="B11" s="28"/>
      <c r="C11" s="28">
        <f>IF(A11&gt;B11,B11,A11)</f>
        <v>0</v>
      </c>
      <c r="D11" s="28">
        <v>50000</v>
      </c>
      <c r="E11" s="28">
        <f>C11+D11</f>
        <v>50000</v>
      </c>
    </row>
    <row r="13" spans="1:5" ht="22" customHeight="1" x14ac:dyDescent="0.55000000000000004">
      <c r="A13" s="56"/>
      <c r="B13" s="56"/>
      <c r="C13" s="56"/>
      <c r="D13" s="56"/>
      <c r="E13" s="29"/>
    </row>
    <row r="14" spans="1:5" ht="47" customHeight="1" x14ac:dyDescent="0.55000000000000004">
      <c r="A14" s="53"/>
      <c r="B14" s="53"/>
      <c r="C14" s="53"/>
      <c r="D14" s="53"/>
      <c r="E14" s="53"/>
    </row>
    <row r="15" spans="1:5" ht="33" customHeight="1" x14ac:dyDescent="0.55000000000000004">
      <c r="A15" s="53"/>
      <c r="B15" s="53"/>
      <c r="C15" s="53"/>
      <c r="D15" s="53"/>
      <c r="E15" s="53"/>
    </row>
    <row r="16" spans="1:5" x14ac:dyDescent="0.55000000000000004">
      <c r="A16" s="30"/>
      <c r="B16" s="30"/>
      <c r="C16" s="30"/>
      <c r="D16" s="30"/>
    </row>
  </sheetData>
  <mergeCells count="7">
    <mergeCell ref="A15:E15"/>
    <mergeCell ref="A2:E2"/>
    <mergeCell ref="D3:E3"/>
    <mergeCell ref="D6:E6"/>
    <mergeCell ref="D7:E7"/>
    <mergeCell ref="A13:D13"/>
    <mergeCell ref="A14:E14"/>
  </mergeCells>
  <phoneticPr fontId="1"/>
  <pageMargins left="0.69" right="0.61" top="0.56999999999999995" bottom="0.2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618D-D0DB-443B-9FF0-253F91E2AB51}">
  <dimension ref="A1:E15"/>
  <sheetViews>
    <sheetView topLeftCell="A10" zoomScaleNormal="100" workbookViewId="0">
      <selection activeCell="B28" sqref="B28"/>
    </sheetView>
  </sheetViews>
  <sheetFormatPr defaultRowHeight="14" x14ac:dyDescent="0.55000000000000004"/>
  <cols>
    <col min="1" max="5" width="23.58203125" style="3" customWidth="1"/>
    <col min="6" max="16384" width="8.6640625" style="1"/>
  </cols>
  <sheetData>
    <row r="1" spans="1:5" ht="20.5" customHeight="1" x14ac:dyDescent="0.55000000000000004">
      <c r="A1" s="3" t="s">
        <v>37</v>
      </c>
    </row>
    <row r="2" spans="1:5" ht="26" customHeight="1" x14ac:dyDescent="0.55000000000000004">
      <c r="A2" s="48" t="s">
        <v>38</v>
      </c>
      <c r="B2" s="48"/>
      <c r="C2" s="48"/>
      <c r="D2" s="48"/>
      <c r="E2" s="48"/>
    </row>
    <row r="3" spans="1:5" ht="20" customHeight="1" x14ac:dyDescent="0.55000000000000004">
      <c r="D3" s="54" t="s">
        <v>39</v>
      </c>
      <c r="E3" s="54"/>
    </row>
    <row r="4" spans="1:5" ht="20" customHeight="1" x14ac:dyDescent="0.55000000000000004">
      <c r="A4" s="3" t="s">
        <v>3</v>
      </c>
    </row>
    <row r="5" spans="1:5" ht="35" customHeight="1" x14ac:dyDescent="0.55000000000000004">
      <c r="C5" s="2" t="s">
        <v>4</v>
      </c>
      <c r="D5" s="57" t="s">
        <v>23</v>
      </c>
      <c r="E5" s="57"/>
    </row>
    <row r="6" spans="1:5" ht="35" customHeight="1" x14ac:dyDescent="0.55000000000000004">
      <c r="C6" s="2" t="s">
        <v>6</v>
      </c>
      <c r="D6" s="58" t="s">
        <v>25</v>
      </c>
      <c r="E6" s="58"/>
    </row>
    <row r="7" spans="1:5" ht="10.5" customHeight="1" x14ac:dyDescent="0.55000000000000004"/>
    <row r="8" spans="1:5" ht="22" customHeight="1" x14ac:dyDescent="0.55000000000000004">
      <c r="A8" s="26" t="s">
        <v>40</v>
      </c>
      <c r="B8" s="26" t="s">
        <v>41</v>
      </c>
      <c r="C8" s="26" t="s">
        <v>42</v>
      </c>
      <c r="D8" s="26" t="s">
        <v>43</v>
      </c>
      <c r="E8" s="26" t="s">
        <v>44</v>
      </c>
    </row>
    <row r="9" spans="1:5" ht="31.5" customHeight="1" x14ac:dyDescent="0.55000000000000004">
      <c r="A9" s="27" t="s">
        <v>45</v>
      </c>
      <c r="B9" s="27" t="s">
        <v>46</v>
      </c>
      <c r="C9" s="27" t="s">
        <v>47</v>
      </c>
      <c r="D9" s="27" t="s">
        <v>48</v>
      </c>
      <c r="E9" s="27" t="s">
        <v>49</v>
      </c>
    </row>
    <row r="10" spans="1:5" ht="57" customHeight="1" x14ac:dyDescent="0.55000000000000004">
      <c r="A10" s="31">
        <v>1200000</v>
      </c>
      <c r="B10" s="31">
        <v>1105600</v>
      </c>
      <c r="C10" s="28">
        <f>IF(A10&gt;B10,B10,A10)</f>
        <v>1105600</v>
      </c>
      <c r="D10" s="28">
        <v>50000</v>
      </c>
      <c r="E10" s="28">
        <f>C10+D10</f>
        <v>1155600</v>
      </c>
    </row>
    <row r="12" spans="1:5" ht="22" customHeight="1" x14ac:dyDescent="0.55000000000000004">
      <c r="A12" s="56"/>
      <c r="B12" s="56"/>
      <c r="C12" s="56"/>
      <c r="D12" s="56"/>
      <c r="E12" s="29"/>
    </row>
    <row r="13" spans="1:5" ht="47" customHeight="1" x14ac:dyDescent="0.55000000000000004">
      <c r="A13" s="53"/>
      <c r="B13" s="53"/>
      <c r="C13" s="53"/>
      <c r="D13" s="53"/>
      <c r="E13" s="53"/>
    </row>
    <row r="14" spans="1:5" ht="33" customHeight="1" x14ac:dyDescent="0.55000000000000004">
      <c r="A14" s="53"/>
      <c r="B14" s="53"/>
      <c r="C14" s="53"/>
      <c r="D14" s="53"/>
      <c r="E14" s="53"/>
    </row>
    <row r="15" spans="1:5" x14ac:dyDescent="0.55000000000000004">
      <c r="A15" s="30"/>
      <c r="B15" s="30"/>
      <c r="C15" s="30"/>
      <c r="D15" s="30"/>
    </row>
  </sheetData>
  <mergeCells count="7">
    <mergeCell ref="A14:E14"/>
    <mergeCell ref="A2:E2"/>
    <mergeCell ref="D3:E3"/>
    <mergeCell ref="D5:E5"/>
    <mergeCell ref="D6:E6"/>
    <mergeCell ref="A12:D12"/>
    <mergeCell ref="A13:E13"/>
  </mergeCells>
  <phoneticPr fontId="1"/>
  <pageMargins left="0.69" right="0.61" top="0.56999999999999995" bottom="0.2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A24C-31E8-47F9-9571-D11E0369746F}">
  <sheetPr>
    <tabColor theme="7" tint="-0.249977111117893"/>
  </sheetPr>
  <dimension ref="A1:D26"/>
  <sheetViews>
    <sheetView topLeftCell="A15" workbookViewId="0">
      <selection activeCell="B21" sqref="B21"/>
    </sheetView>
  </sheetViews>
  <sheetFormatPr defaultRowHeight="14" x14ac:dyDescent="0.55000000000000004"/>
  <cols>
    <col min="1" max="1" width="3.6640625" style="1" customWidth="1"/>
    <col min="2" max="2" width="24.33203125" style="1" customWidth="1"/>
    <col min="3" max="3" width="24.5" style="1" customWidth="1"/>
    <col min="4" max="4" width="25.58203125" style="1" customWidth="1"/>
    <col min="5" max="16384" width="8.6640625" style="1"/>
  </cols>
  <sheetData>
    <row r="1" spans="1:4" ht="20.5" customHeight="1" x14ac:dyDescent="0.55000000000000004">
      <c r="A1" s="1" t="s">
        <v>50</v>
      </c>
    </row>
    <row r="2" spans="1:4" ht="26" customHeight="1" x14ac:dyDescent="0.55000000000000004">
      <c r="A2" s="48" t="s">
        <v>51</v>
      </c>
      <c r="B2" s="48"/>
      <c r="C2" s="48"/>
      <c r="D2" s="48"/>
    </row>
    <row r="3" spans="1:4" ht="20" customHeight="1" x14ac:dyDescent="0.55000000000000004"/>
    <row r="4" spans="1:4" ht="20" customHeight="1" x14ac:dyDescent="0.55000000000000004">
      <c r="C4" s="54" t="s">
        <v>2</v>
      </c>
      <c r="D4" s="54"/>
    </row>
    <row r="5" spans="1:4" ht="20" customHeight="1" x14ac:dyDescent="0.55000000000000004"/>
    <row r="6" spans="1:4" ht="20" customHeight="1" x14ac:dyDescent="0.55000000000000004">
      <c r="B6" s="32" t="s">
        <v>3</v>
      </c>
    </row>
    <row r="7" spans="1:4" ht="20" customHeight="1" x14ac:dyDescent="0.55000000000000004"/>
    <row r="8" spans="1:4" ht="30" customHeight="1" x14ac:dyDescent="0.55000000000000004">
      <c r="B8" s="2" t="s">
        <v>4</v>
      </c>
      <c r="C8" s="55"/>
      <c r="D8" s="55"/>
    </row>
    <row r="9" spans="1:4" ht="30" customHeight="1" x14ac:dyDescent="0.55000000000000004">
      <c r="B9" s="2" t="s">
        <v>6</v>
      </c>
      <c r="C9" s="46"/>
      <c r="D9" s="46"/>
    </row>
    <row r="10" spans="1:4" ht="30" customHeight="1" x14ac:dyDescent="0.55000000000000004"/>
    <row r="11" spans="1:4" ht="38.5" customHeight="1" x14ac:dyDescent="0.55000000000000004">
      <c r="C11" s="6" t="s">
        <v>52</v>
      </c>
      <c r="D11" s="33" t="s">
        <v>53</v>
      </c>
    </row>
    <row r="12" spans="1:4" ht="28.5" customHeight="1" x14ac:dyDescent="0.55000000000000004">
      <c r="C12" s="34"/>
      <c r="D12" s="2" t="s">
        <v>54</v>
      </c>
    </row>
    <row r="13" spans="1:4" ht="20" customHeight="1" x14ac:dyDescent="0.55000000000000004">
      <c r="A13" s="48"/>
      <c r="B13" s="48"/>
      <c r="C13" s="48"/>
      <c r="D13" s="48"/>
    </row>
    <row r="14" spans="1:4" ht="36.5" customHeight="1" x14ac:dyDescent="0.55000000000000004">
      <c r="B14" s="8" t="s">
        <v>9</v>
      </c>
      <c r="C14" s="8" t="s">
        <v>55</v>
      </c>
      <c r="D14" s="8" t="s">
        <v>20</v>
      </c>
    </row>
    <row r="15" spans="1:4" ht="40" customHeight="1" x14ac:dyDescent="0.55000000000000004">
      <c r="B15" s="7" t="s">
        <v>56</v>
      </c>
      <c r="C15" s="28"/>
      <c r="D15" s="9"/>
    </row>
    <row r="16" spans="1:4" ht="20" customHeight="1" x14ac:dyDescent="0.55000000000000004">
      <c r="B16" s="62" t="s">
        <v>57</v>
      </c>
      <c r="C16" s="65"/>
      <c r="D16" s="35" t="s">
        <v>58</v>
      </c>
    </row>
    <row r="17" spans="2:4" ht="20" customHeight="1" x14ac:dyDescent="0.55000000000000004">
      <c r="B17" s="63"/>
      <c r="C17" s="66"/>
      <c r="D17" s="36"/>
    </row>
    <row r="18" spans="2:4" ht="20" customHeight="1" x14ac:dyDescent="0.55000000000000004">
      <c r="B18" s="63"/>
      <c r="C18" s="66"/>
      <c r="D18" s="37" t="s">
        <v>59</v>
      </c>
    </row>
    <row r="19" spans="2:4" ht="20" customHeight="1" x14ac:dyDescent="0.55000000000000004">
      <c r="B19" s="64"/>
      <c r="C19" s="67"/>
      <c r="D19" s="38"/>
    </row>
    <row r="20" spans="2:4" ht="40" customHeight="1" x14ac:dyDescent="0.55000000000000004">
      <c r="B20" s="7" t="s">
        <v>70</v>
      </c>
      <c r="C20" s="28"/>
      <c r="D20" s="9"/>
    </row>
    <row r="21" spans="2:4" ht="40" customHeight="1" x14ac:dyDescent="0.55000000000000004">
      <c r="B21" s="7" t="s">
        <v>60</v>
      </c>
      <c r="C21" s="28"/>
      <c r="D21" s="9"/>
    </row>
    <row r="22" spans="2:4" ht="40" customHeight="1" x14ac:dyDescent="0.55000000000000004">
      <c r="B22" s="39" t="s">
        <v>61</v>
      </c>
      <c r="C22" s="28"/>
      <c r="D22" s="9"/>
    </row>
    <row r="23" spans="2:4" ht="40" customHeight="1" x14ac:dyDescent="0.55000000000000004">
      <c r="B23" s="7" t="s">
        <v>62</v>
      </c>
      <c r="C23" s="28"/>
      <c r="D23" s="9"/>
    </row>
    <row r="24" spans="2:4" ht="11" customHeight="1" x14ac:dyDescent="0.55000000000000004"/>
    <row r="25" spans="2:4" ht="23" customHeight="1" x14ac:dyDescent="0.55000000000000004">
      <c r="B25" s="32" t="s">
        <v>20</v>
      </c>
    </row>
    <row r="26" spans="2:4" ht="55" customHeight="1" x14ac:dyDescent="0.55000000000000004">
      <c r="B26" s="59"/>
      <c r="C26" s="60"/>
      <c r="D26" s="61"/>
    </row>
  </sheetData>
  <mergeCells count="8">
    <mergeCell ref="B26:D26"/>
    <mergeCell ref="A2:D2"/>
    <mergeCell ref="C4:D4"/>
    <mergeCell ref="C8:D8"/>
    <mergeCell ref="C9:D9"/>
    <mergeCell ref="A13:D13"/>
    <mergeCell ref="B16:B19"/>
    <mergeCell ref="C16:C19"/>
  </mergeCells>
  <phoneticPr fontId="1"/>
  <pageMargins left="0.68" right="0.7" top="0.63" bottom="0.2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439E-3A31-4900-9E82-BAE80345FF6A}">
  <dimension ref="A1:D26"/>
  <sheetViews>
    <sheetView topLeftCell="A12" workbookViewId="0">
      <selection activeCell="C7" sqref="C7"/>
    </sheetView>
  </sheetViews>
  <sheetFormatPr defaultRowHeight="14" x14ac:dyDescent="0.55000000000000004"/>
  <cols>
    <col min="1" max="1" width="3.6640625" style="1" customWidth="1"/>
    <col min="2" max="2" width="24.33203125" style="1" customWidth="1"/>
    <col min="3" max="3" width="23.1640625" style="1" customWidth="1"/>
    <col min="4" max="4" width="28.33203125" style="1" customWidth="1"/>
    <col min="5" max="16384" width="8.6640625" style="1"/>
  </cols>
  <sheetData>
    <row r="1" spans="1:4" ht="20.5" customHeight="1" x14ac:dyDescent="0.55000000000000004">
      <c r="A1" s="1" t="s">
        <v>50</v>
      </c>
    </row>
    <row r="2" spans="1:4" ht="26" customHeight="1" x14ac:dyDescent="0.55000000000000004">
      <c r="A2" s="48" t="s">
        <v>63</v>
      </c>
      <c r="B2" s="48"/>
      <c r="C2" s="48"/>
      <c r="D2" s="48"/>
    </row>
    <row r="3" spans="1:4" ht="20" customHeight="1" x14ac:dyDescent="0.55000000000000004"/>
    <row r="4" spans="1:4" ht="20" customHeight="1" x14ac:dyDescent="0.55000000000000004">
      <c r="C4" s="54" t="s">
        <v>2</v>
      </c>
      <c r="D4" s="54"/>
    </row>
    <row r="5" spans="1:4" ht="20" customHeight="1" x14ac:dyDescent="0.55000000000000004"/>
    <row r="6" spans="1:4" ht="20" customHeight="1" x14ac:dyDescent="0.55000000000000004">
      <c r="B6" s="32" t="s">
        <v>3</v>
      </c>
    </row>
    <row r="7" spans="1:4" ht="20" customHeight="1" x14ac:dyDescent="0.55000000000000004"/>
    <row r="8" spans="1:4" ht="30" customHeight="1" x14ac:dyDescent="0.55000000000000004">
      <c r="B8" s="2" t="s">
        <v>64</v>
      </c>
      <c r="C8" s="57" t="s">
        <v>65</v>
      </c>
      <c r="D8" s="57"/>
    </row>
    <row r="9" spans="1:4" ht="30" customHeight="1" x14ac:dyDescent="0.55000000000000004">
      <c r="B9" s="2" t="s">
        <v>6</v>
      </c>
      <c r="C9" s="58" t="s">
        <v>66</v>
      </c>
      <c r="D9" s="58"/>
    </row>
    <row r="10" spans="1:4" ht="30" customHeight="1" x14ac:dyDescent="0.55000000000000004"/>
    <row r="11" spans="1:4" ht="38.5" customHeight="1" x14ac:dyDescent="0.55000000000000004">
      <c r="C11" s="6" t="s">
        <v>52</v>
      </c>
      <c r="D11" s="33" t="s">
        <v>67</v>
      </c>
    </row>
    <row r="12" spans="1:4" ht="28.5" customHeight="1" x14ac:dyDescent="0.55000000000000004">
      <c r="C12" s="34"/>
      <c r="D12" s="2" t="s">
        <v>54</v>
      </c>
    </row>
    <row r="13" spans="1:4" ht="20" customHeight="1" x14ac:dyDescent="0.55000000000000004"/>
    <row r="14" spans="1:4" ht="36.5" customHeight="1" x14ac:dyDescent="0.55000000000000004">
      <c r="B14" s="8" t="s">
        <v>9</v>
      </c>
      <c r="C14" s="8" t="s">
        <v>55</v>
      </c>
      <c r="D14" s="8" t="s">
        <v>20</v>
      </c>
    </row>
    <row r="15" spans="1:4" ht="40" customHeight="1" x14ac:dyDescent="0.55000000000000004">
      <c r="B15" s="7" t="s">
        <v>56</v>
      </c>
      <c r="C15" s="31">
        <v>1103150</v>
      </c>
      <c r="D15" s="40"/>
    </row>
    <row r="16" spans="1:4" ht="20" customHeight="1" x14ac:dyDescent="0.55000000000000004">
      <c r="B16" s="62" t="s">
        <v>57</v>
      </c>
      <c r="C16" s="68">
        <v>47350</v>
      </c>
      <c r="D16" s="35" t="s">
        <v>58</v>
      </c>
    </row>
    <row r="17" spans="2:4" ht="20" customHeight="1" x14ac:dyDescent="0.55000000000000004">
      <c r="B17" s="63"/>
      <c r="C17" s="69"/>
      <c r="D17" s="41" t="s">
        <v>68</v>
      </c>
    </row>
    <row r="18" spans="2:4" ht="20" customHeight="1" x14ac:dyDescent="0.55000000000000004">
      <c r="B18" s="63"/>
      <c r="C18" s="69"/>
      <c r="D18" s="37" t="s">
        <v>59</v>
      </c>
    </row>
    <row r="19" spans="2:4" ht="20" customHeight="1" x14ac:dyDescent="0.55000000000000004">
      <c r="B19" s="64"/>
      <c r="C19" s="70"/>
      <c r="D19" s="42" t="s">
        <v>69</v>
      </c>
    </row>
    <row r="20" spans="2:4" ht="40" customHeight="1" x14ac:dyDescent="0.55000000000000004">
      <c r="B20" s="7" t="s">
        <v>70</v>
      </c>
      <c r="C20" s="31">
        <v>0</v>
      </c>
      <c r="D20" s="9"/>
    </row>
    <row r="21" spans="2:4" ht="40" customHeight="1" x14ac:dyDescent="0.55000000000000004">
      <c r="B21" s="7" t="s">
        <v>60</v>
      </c>
      <c r="C21" s="31">
        <v>49500</v>
      </c>
      <c r="D21" s="9"/>
    </row>
    <row r="22" spans="2:4" ht="40" customHeight="1" x14ac:dyDescent="0.55000000000000004">
      <c r="B22" s="39" t="s">
        <v>61</v>
      </c>
      <c r="C22" s="31">
        <v>0</v>
      </c>
      <c r="D22" s="43"/>
    </row>
    <row r="23" spans="2:4" ht="40" customHeight="1" x14ac:dyDescent="0.55000000000000004">
      <c r="B23" s="7" t="s">
        <v>62</v>
      </c>
      <c r="C23" s="31">
        <f>SUM(C15:C22)</f>
        <v>1200000</v>
      </c>
      <c r="D23" s="9"/>
    </row>
    <row r="24" spans="2:4" ht="11" customHeight="1" x14ac:dyDescent="0.55000000000000004"/>
    <row r="25" spans="2:4" ht="23" customHeight="1" x14ac:dyDescent="0.55000000000000004">
      <c r="B25" s="32" t="s">
        <v>20</v>
      </c>
    </row>
    <row r="26" spans="2:4" ht="55" customHeight="1" x14ac:dyDescent="0.55000000000000004">
      <c r="B26" s="59"/>
      <c r="C26" s="60"/>
      <c r="D26" s="61"/>
    </row>
  </sheetData>
  <mergeCells count="7">
    <mergeCell ref="B26:D26"/>
    <mergeCell ref="A2:D2"/>
    <mergeCell ref="C4:D4"/>
    <mergeCell ref="C8:D8"/>
    <mergeCell ref="C9:D9"/>
    <mergeCell ref="B16:B19"/>
    <mergeCell ref="C16:C19"/>
  </mergeCells>
  <phoneticPr fontId="1"/>
  <pageMargins left="0.68" right="0.48" top="0.63" bottom="0.2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別紙様式１＿事業計画書</vt:lpstr>
      <vt:lpstr>記入例（事業計画書）</vt:lpstr>
      <vt:lpstr>別紙様式２＿所要額調書</vt:lpstr>
      <vt:lpstr>記入例（所要額調書）</vt:lpstr>
      <vt:lpstr>別紙様式３＿所要額計算書</vt:lpstr>
      <vt:lpstr>記入例（所要額計算書）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百合香</dc:creator>
  <cp:lastModifiedBy>大石 香奈絵</cp:lastModifiedBy>
  <dcterms:created xsi:type="dcterms:W3CDTF">2025-03-28T04:09:55Z</dcterms:created>
  <dcterms:modified xsi:type="dcterms:W3CDTF">2026-03-16T02:57:46Z</dcterms:modified>
</cp:coreProperties>
</file>