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1000" activeTab="1"/>
  </bookViews>
  <sheets>
    <sheet name="労力換算" sheetId="1" r:id="rId1"/>
    <sheet name="労力換算(例)" sheetId="2" r:id="rId2"/>
  </sheets>
  <definedNames/>
  <calcPr fullCalcOnLoad="1"/>
</workbook>
</file>

<file path=xl/sharedStrings.xml><?xml version="1.0" encoding="utf-8"?>
<sst xmlns="http://schemas.openxmlformats.org/spreadsheetml/2006/main" count="177" uniqueCount="22">
  <si>
    <t>（単位：円）</t>
  </si>
  <si>
    <t>労力換算計算書</t>
  </si>
  <si>
    <t>項　　　目</t>
  </si>
  <si>
    <t>換算額</t>
  </si>
  <si>
    <t>積算内訳</t>
  </si>
  <si>
    <t>労力換算額</t>
  </si>
  <si>
    <t>活動計画</t>
  </si>
  <si>
    <t>人</t>
  </si>
  <si>
    <t>×</t>
  </si>
  <si>
    <t>ｈ</t>
  </si>
  <si>
    <t>回</t>
  </si>
  <si>
    <t>×</t>
  </si>
  <si>
    <t>円</t>
  </si>
  <si>
    <t>合　計　（Ａ）</t>
  </si>
  <si>
    <t>○○○講座（2回）</t>
  </si>
  <si>
    <t>（単位：円）</t>
  </si>
  <si>
    <t>○○講座準備（4回）</t>
  </si>
  <si>
    <t>別紙</t>
  </si>
  <si>
    <t>○○講座打ち合わせ（6回）</t>
  </si>
  <si>
    <t>人</t>
  </si>
  <si>
    <t>h</t>
  </si>
  <si>
    <t>人数×時間回数×923円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</si>
</sst>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vertical="center" wrapText="1"/>
    </xf>
    <xf numFmtId="188" fontId="4" fillId="33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188" fontId="4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188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47625</xdr:rowOff>
    </xdr:from>
    <xdr:to>
      <xdr:col>13</xdr:col>
      <xdr:colOff>114300</xdr:colOff>
      <xdr:row>4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48125" y="228600"/>
          <a:ext cx="2676525" cy="457200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5" zoomScaleNormal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5" t="s">
        <v>17</v>
      </c>
      <c r="H1" s="35"/>
      <c r="I1" s="35"/>
      <c r="J1" s="35"/>
      <c r="K1" s="35"/>
      <c r="L1" s="35"/>
      <c r="M1" s="35"/>
      <c r="N1" s="35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6"/>
      <c r="B5" s="36"/>
      <c r="C5" s="36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0</v>
      </c>
    </row>
    <row r="6" spans="1:14" s="7" customFormat="1" ht="33" customHeight="1" thickBot="1">
      <c r="A6" s="32" t="s">
        <v>2</v>
      </c>
      <c r="B6" s="33"/>
      <c r="C6" s="8" t="s">
        <v>3</v>
      </c>
      <c r="D6" s="32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3"/>
    </row>
    <row r="7" spans="1:14" s="7" customFormat="1" ht="33" customHeight="1">
      <c r="A7" s="37" t="s">
        <v>5</v>
      </c>
      <c r="B7" s="9" t="s">
        <v>6</v>
      </c>
      <c r="C7" s="10"/>
      <c r="D7" s="40" t="s">
        <v>21</v>
      </c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s="7" customFormat="1" ht="33" customHeight="1">
      <c r="A8" s="38"/>
      <c r="B8" s="11"/>
      <c r="C8" s="12">
        <f>IF((D8*G8*J8*M8)=0,"",(D8*G8*J8*M8))</f>
      </c>
      <c r="D8" s="13"/>
      <c r="E8" s="14" t="s">
        <v>7</v>
      </c>
      <c r="F8" s="14" t="s">
        <v>8</v>
      </c>
      <c r="G8" s="14"/>
      <c r="H8" s="14" t="s">
        <v>9</v>
      </c>
      <c r="I8" s="14" t="s">
        <v>8</v>
      </c>
      <c r="J8" s="14"/>
      <c r="K8" s="14" t="s">
        <v>10</v>
      </c>
      <c r="L8" s="14" t="s">
        <v>8</v>
      </c>
      <c r="M8" s="14">
        <v>923</v>
      </c>
      <c r="N8" s="15" t="s">
        <v>12</v>
      </c>
    </row>
    <row r="9" spans="1:14" s="7" customFormat="1" ht="33" customHeight="1">
      <c r="A9" s="38"/>
      <c r="B9" s="16"/>
      <c r="C9" s="17">
        <f>IF((D9*G9*J9*M9)=0,"",(D9*G9*J9*M9))</f>
      </c>
      <c r="D9" s="18"/>
      <c r="E9" s="19" t="s">
        <v>7</v>
      </c>
      <c r="F9" s="19" t="s">
        <v>8</v>
      </c>
      <c r="G9" s="19"/>
      <c r="H9" s="19" t="s">
        <v>9</v>
      </c>
      <c r="I9" s="19" t="s">
        <v>8</v>
      </c>
      <c r="J9" s="19"/>
      <c r="K9" s="19" t="s">
        <v>10</v>
      </c>
      <c r="L9" s="19" t="s">
        <v>8</v>
      </c>
      <c r="M9" s="19">
        <v>923</v>
      </c>
      <c r="N9" s="20" t="s">
        <v>12</v>
      </c>
    </row>
    <row r="10" spans="1:14" s="7" customFormat="1" ht="33" customHeight="1">
      <c r="A10" s="38"/>
      <c r="B10" s="16"/>
      <c r="C10" s="17">
        <f>IF((D10*G10*J10*M10)=0,"",(D10*G10*J10*M10))</f>
      </c>
      <c r="D10" s="18"/>
      <c r="E10" s="19" t="s">
        <v>7</v>
      </c>
      <c r="F10" s="19" t="s">
        <v>8</v>
      </c>
      <c r="G10" s="19"/>
      <c r="H10" s="19" t="s">
        <v>9</v>
      </c>
      <c r="I10" s="19" t="s">
        <v>8</v>
      </c>
      <c r="J10" s="19"/>
      <c r="K10" s="19" t="s">
        <v>10</v>
      </c>
      <c r="L10" s="19" t="s">
        <v>8</v>
      </c>
      <c r="M10" s="19">
        <v>923</v>
      </c>
      <c r="N10" s="20" t="s">
        <v>12</v>
      </c>
    </row>
    <row r="11" spans="1:14" s="7" customFormat="1" ht="33" customHeight="1">
      <c r="A11" s="38"/>
      <c r="B11" s="16"/>
      <c r="C11" s="17"/>
      <c r="D11" s="18"/>
      <c r="E11" s="19" t="s">
        <v>7</v>
      </c>
      <c r="F11" s="19" t="s">
        <v>8</v>
      </c>
      <c r="G11" s="19"/>
      <c r="H11" s="19" t="s">
        <v>9</v>
      </c>
      <c r="I11" s="19" t="s">
        <v>8</v>
      </c>
      <c r="J11" s="19"/>
      <c r="K11" s="19" t="s">
        <v>10</v>
      </c>
      <c r="L11" s="19" t="s">
        <v>8</v>
      </c>
      <c r="M11" s="19">
        <v>923</v>
      </c>
      <c r="N11" s="20" t="s">
        <v>12</v>
      </c>
    </row>
    <row r="12" spans="1:14" s="7" customFormat="1" ht="33" customHeight="1">
      <c r="A12" s="38"/>
      <c r="B12" s="16"/>
      <c r="C12" s="17">
        <f aca="true" t="shared" si="0" ref="C12:C25">IF((D12*G12*J12*M12)=0,"",(D12*G12*J12*M12))</f>
      </c>
      <c r="D12" s="21"/>
      <c r="E12" s="19" t="s">
        <v>7</v>
      </c>
      <c r="F12" s="19" t="s">
        <v>8</v>
      </c>
      <c r="G12" s="19"/>
      <c r="H12" s="19" t="s">
        <v>9</v>
      </c>
      <c r="I12" s="19" t="s">
        <v>8</v>
      </c>
      <c r="J12" s="19"/>
      <c r="K12" s="19" t="s">
        <v>10</v>
      </c>
      <c r="L12" s="19" t="s">
        <v>8</v>
      </c>
      <c r="M12" s="19">
        <v>923</v>
      </c>
      <c r="N12" s="20" t="s">
        <v>12</v>
      </c>
    </row>
    <row r="13" spans="1:14" s="7" customFormat="1" ht="33" customHeight="1">
      <c r="A13" s="38"/>
      <c r="B13" s="16"/>
      <c r="C13" s="17">
        <f t="shared" si="0"/>
      </c>
      <c r="D13" s="21"/>
      <c r="E13" s="19" t="s">
        <v>7</v>
      </c>
      <c r="F13" s="19" t="s">
        <v>8</v>
      </c>
      <c r="G13" s="19"/>
      <c r="H13" s="19" t="s">
        <v>9</v>
      </c>
      <c r="I13" s="19" t="s">
        <v>8</v>
      </c>
      <c r="J13" s="19"/>
      <c r="K13" s="19" t="s">
        <v>10</v>
      </c>
      <c r="L13" s="19" t="s">
        <v>8</v>
      </c>
      <c r="M13" s="19">
        <v>923</v>
      </c>
      <c r="N13" s="20" t="s">
        <v>12</v>
      </c>
    </row>
    <row r="14" spans="1:14" s="7" customFormat="1" ht="33" customHeight="1">
      <c r="A14" s="38"/>
      <c r="B14" s="16"/>
      <c r="C14" s="17">
        <f t="shared" si="0"/>
      </c>
      <c r="D14" s="21"/>
      <c r="E14" s="19" t="s">
        <v>7</v>
      </c>
      <c r="F14" s="19" t="s">
        <v>8</v>
      </c>
      <c r="G14" s="19"/>
      <c r="H14" s="19" t="s">
        <v>9</v>
      </c>
      <c r="I14" s="19" t="s">
        <v>8</v>
      </c>
      <c r="J14" s="19"/>
      <c r="K14" s="19" t="s">
        <v>10</v>
      </c>
      <c r="L14" s="19" t="s">
        <v>8</v>
      </c>
      <c r="M14" s="19">
        <v>923</v>
      </c>
      <c r="N14" s="20" t="s">
        <v>12</v>
      </c>
    </row>
    <row r="15" spans="1:14" s="7" customFormat="1" ht="33" customHeight="1">
      <c r="A15" s="38"/>
      <c r="B15" s="16"/>
      <c r="C15" s="17">
        <f t="shared" si="0"/>
      </c>
      <c r="D15" s="21"/>
      <c r="E15" s="19" t="s">
        <v>7</v>
      </c>
      <c r="F15" s="19" t="s">
        <v>8</v>
      </c>
      <c r="G15" s="19"/>
      <c r="H15" s="19" t="s">
        <v>9</v>
      </c>
      <c r="I15" s="19" t="s">
        <v>8</v>
      </c>
      <c r="J15" s="19"/>
      <c r="K15" s="19" t="s">
        <v>10</v>
      </c>
      <c r="L15" s="19" t="s">
        <v>8</v>
      </c>
      <c r="M15" s="19">
        <v>923</v>
      </c>
      <c r="N15" s="20" t="s">
        <v>12</v>
      </c>
    </row>
    <row r="16" spans="1:14" s="7" customFormat="1" ht="33" customHeight="1">
      <c r="A16" s="38"/>
      <c r="B16" s="16"/>
      <c r="C16" s="17">
        <f t="shared" si="0"/>
      </c>
      <c r="D16" s="21"/>
      <c r="E16" s="19" t="s">
        <v>7</v>
      </c>
      <c r="F16" s="19" t="s">
        <v>8</v>
      </c>
      <c r="G16" s="19"/>
      <c r="H16" s="19" t="s">
        <v>9</v>
      </c>
      <c r="I16" s="19" t="s">
        <v>8</v>
      </c>
      <c r="J16" s="19"/>
      <c r="K16" s="19" t="s">
        <v>10</v>
      </c>
      <c r="L16" s="19" t="s">
        <v>8</v>
      </c>
      <c r="M16" s="19">
        <v>923</v>
      </c>
      <c r="N16" s="20" t="s">
        <v>12</v>
      </c>
    </row>
    <row r="17" spans="1:14" s="7" customFormat="1" ht="33" customHeight="1">
      <c r="A17" s="38"/>
      <c r="B17" s="16"/>
      <c r="C17" s="17">
        <f t="shared" si="0"/>
      </c>
      <c r="D17" s="21"/>
      <c r="E17" s="19" t="s">
        <v>7</v>
      </c>
      <c r="F17" s="19" t="s">
        <v>8</v>
      </c>
      <c r="G17" s="19"/>
      <c r="H17" s="19" t="s">
        <v>9</v>
      </c>
      <c r="I17" s="19" t="s">
        <v>8</v>
      </c>
      <c r="J17" s="19"/>
      <c r="K17" s="19" t="s">
        <v>10</v>
      </c>
      <c r="L17" s="19" t="s">
        <v>8</v>
      </c>
      <c r="M17" s="19">
        <v>923</v>
      </c>
      <c r="N17" s="20" t="s">
        <v>12</v>
      </c>
    </row>
    <row r="18" spans="1:14" s="7" customFormat="1" ht="33" customHeight="1">
      <c r="A18" s="38"/>
      <c r="B18" s="16"/>
      <c r="C18" s="17">
        <f t="shared" si="0"/>
      </c>
      <c r="D18" s="21"/>
      <c r="E18" s="19" t="s">
        <v>7</v>
      </c>
      <c r="F18" s="19" t="s">
        <v>8</v>
      </c>
      <c r="G18" s="19"/>
      <c r="H18" s="19" t="s">
        <v>9</v>
      </c>
      <c r="I18" s="19" t="s">
        <v>8</v>
      </c>
      <c r="J18" s="19"/>
      <c r="K18" s="19" t="s">
        <v>10</v>
      </c>
      <c r="L18" s="19" t="s">
        <v>8</v>
      </c>
      <c r="M18" s="19">
        <v>923</v>
      </c>
      <c r="N18" s="20" t="s">
        <v>12</v>
      </c>
    </row>
    <row r="19" spans="1:14" s="7" customFormat="1" ht="33" customHeight="1">
      <c r="A19" s="38"/>
      <c r="B19" s="16"/>
      <c r="C19" s="17">
        <f t="shared" si="0"/>
      </c>
      <c r="D19" s="21"/>
      <c r="E19" s="19" t="s">
        <v>7</v>
      </c>
      <c r="F19" s="19" t="s">
        <v>8</v>
      </c>
      <c r="G19" s="19"/>
      <c r="H19" s="19" t="s">
        <v>9</v>
      </c>
      <c r="I19" s="19" t="s">
        <v>8</v>
      </c>
      <c r="J19" s="19"/>
      <c r="K19" s="19" t="s">
        <v>10</v>
      </c>
      <c r="L19" s="19" t="s">
        <v>8</v>
      </c>
      <c r="M19" s="19">
        <v>923</v>
      </c>
      <c r="N19" s="20" t="s">
        <v>12</v>
      </c>
    </row>
    <row r="20" spans="1:14" s="7" customFormat="1" ht="33" customHeight="1">
      <c r="A20" s="38"/>
      <c r="B20" s="16"/>
      <c r="C20" s="17">
        <f t="shared" si="0"/>
      </c>
      <c r="D20" s="21"/>
      <c r="E20" s="19" t="s">
        <v>7</v>
      </c>
      <c r="F20" s="19" t="s">
        <v>8</v>
      </c>
      <c r="G20" s="19"/>
      <c r="H20" s="19" t="s">
        <v>9</v>
      </c>
      <c r="I20" s="19" t="s">
        <v>8</v>
      </c>
      <c r="J20" s="19"/>
      <c r="K20" s="19" t="s">
        <v>10</v>
      </c>
      <c r="L20" s="19" t="s">
        <v>8</v>
      </c>
      <c r="M20" s="19">
        <v>923</v>
      </c>
      <c r="N20" s="20" t="s">
        <v>12</v>
      </c>
    </row>
    <row r="21" spans="1:14" s="7" customFormat="1" ht="33" customHeight="1">
      <c r="A21" s="38"/>
      <c r="B21" s="16"/>
      <c r="C21" s="17">
        <f t="shared" si="0"/>
      </c>
      <c r="D21" s="21"/>
      <c r="E21" s="19" t="s">
        <v>7</v>
      </c>
      <c r="F21" s="19" t="s">
        <v>8</v>
      </c>
      <c r="G21" s="19"/>
      <c r="H21" s="19" t="s">
        <v>9</v>
      </c>
      <c r="I21" s="19" t="s">
        <v>8</v>
      </c>
      <c r="J21" s="19"/>
      <c r="K21" s="19" t="s">
        <v>10</v>
      </c>
      <c r="L21" s="19" t="s">
        <v>8</v>
      </c>
      <c r="M21" s="19">
        <v>923</v>
      </c>
      <c r="N21" s="20" t="s">
        <v>12</v>
      </c>
    </row>
    <row r="22" spans="1:14" s="7" customFormat="1" ht="33" customHeight="1">
      <c r="A22" s="38"/>
      <c r="B22" s="16"/>
      <c r="C22" s="17">
        <f t="shared" si="0"/>
      </c>
      <c r="D22" s="21"/>
      <c r="E22" s="19" t="s">
        <v>7</v>
      </c>
      <c r="F22" s="19" t="s">
        <v>8</v>
      </c>
      <c r="G22" s="19"/>
      <c r="H22" s="19" t="s">
        <v>9</v>
      </c>
      <c r="I22" s="19" t="s">
        <v>8</v>
      </c>
      <c r="J22" s="19"/>
      <c r="K22" s="19" t="s">
        <v>10</v>
      </c>
      <c r="L22" s="19" t="s">
        <v>8</v>
      </c>
      <c r="M22" s="19">
        <v>923</v>
      </c>
      <c r="N22" s="20" t="s">
        <v>12</v>
      </c>
    </row>
    <row r="23" spans="1:14" s="7" customFormat="1" ht="33" customHeight="1">
      <c r="A23" s="38"/>
      <c r="B23" s="16"/>
      <c r="C23" s="17">
        <f t="shared" si="0"/>
      </c>
      <c r="D23" s="21"/>
      <c r="E23" s="19" t="s">
        <v>7</v>
      </c>
      <c r="F23" s="19" t="s">
        <v>8</v>
      </c>
      <c r="G23" s="19"/>
      <c r="H23" s="19" t="s">
        <v>9</v>
      </c>
      <c r="I23" s="19" t="s">
        <v>8</v>
      </c>
      <c r="J23" s="19"/>
      <c r="K23" s="19" t="s">
        <v>10</v>
      </c>
      <c r="L23" s="19" t="s">
        <v>8</v>
      </c>
      <c r="M23" s="19">
        <v>923</v>
      </c>
      <c r="N23" s="20" t="s">
        <v>12</v>
      </c>
    </row>
    <row r="24" spans="1:14" s="7" customFormat="1" ht="33" customHeight="1">
      <c r="A24" s="38"/>
      <c r="B24" s="16"/>
      <c r="C24" s="17">
        <f t="shared" si="0"/>
      </c>
      <c r="D24" s="21"/>
      <c r="E24" s="19" t="s">
        <v>7</v>
      </c>
      <c r="F24" s="19" t="s">
        <v>8</v>
      </c>
      <c r="G24" s="19"/>
      <c r="H24" s="19" t="s">
        <v>9</v>
      </c>
      <c r="I24" s="19" t="s">
        <v>8</v>
      </c>
      <c r="J24" s="19"/>
      <c r="K24" s="19" t="s">
        <v>10</v>
      </c>
      <c r="L24" s="19" t="s">
        <v>8</v>
      </c>
      <c r="M24" s="19">
        <v>923</v>
      </c>
      <c r="N24" s="20" t="s">
        <v>12</v>
      </c>
    </row>
    <row r="25" spans="1:14" s="7" customFormat="1" ht="33" customHeight="1">
      <c r="A25" s="38"/>
      <c r="B25" s="16"/>
      <c r="C25" s="17">
        <f t="shared" si="0"/>
      </c>
      <c r="D25" s="21"/>
      <c r="E25" s="19" t="s">
        <v>7</v>
      </c>
      <c r="F25" s="19" t="s">
        <v>8</v>
      </c>
      <c r="G25" s="19"/>
      <c r="H25" s="19" t="s">
        <v>9</v>
      </c>
      <c r="I25" s="19" t="s">
        <v>8</v>
      </c>
      <c r="J25" s="19"/>
      <c r="K25" s="19" t="s">
        <v>10</v>
      </c>
      <c r="L25" s="19" t="s">
        <v>8</v>
      </c>
      <c r="M25" s="19">
        <v>923</v>
      </c>
      <c r="N25" s="20" t="s">
        <v>12</v>
      </c>
    </row>
    <row r="26" spans="1:14" s="7" customFormat="1" ht="33" customHeight="1" thickBot="1">
      <c r="A26" s="39"/>
      <c r="B26" s="24"/>
      <c r="C26" s="25">
        <f>IF((D26*G26*J26*M26)=0,"",(D26*G26*J26*M26))</f>
      </c>
      <c r="D26" s="26"/>
      <c r="E26" s="27" t="s">
        <v>19</v>
      </c>
      <c r="F26" s="27" t="s">
        <v>8</v>
      </c>
      <c r="G26" s="27"/>
      <c r="H26" s="27" t="s">
        <v>20</v>
      </c>
      <c r="I26" s="27" t="s">
        <v>8</v>
      </c>
      <c r="J26" s="27"/>
      <c r="K26" s="27" t="s">
        <v>10</v>
      </c>
      <c r="L26" s="27" t="s">
        <v>8</v>
      </c>
      <c r="M26" s="27">
        <v>923</v>
      </c>
      <c r="N26" s="28" t="s">
        <v>12</v>
      </c>
    </row>
    <row r="27" spans="1:14" s="7" customFormat="1" ht="33" customHeight="1" thickBot="1">
      <c r="A27" s="32" t="s">
        <v>13</v>
      </c>
      <c r="B27" s="33"/>
      <c r="C27" s="29" t="str">
        <f>IF(SUM(C8:C26)=0,"0円",SUM(C8:C26))</f>
        <v>0円</v>
      </c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3"/>
    </row>
  </sheetData>
  <sheetProtection/>
  <mergeCells count="8">
    <mergeCell ref="A27:B27"/>
    <mergeCell ref="D27:N27"/>
    <mergeCell ref="G1:N1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5" t="s">
        <v>17</v>
      </c>
      <c r="H1" s="35"/>
      <c r="I1" s="35"/>
      <c r="J1" s="35"/>
      <c r="K1" s="35"/>
      <c r="L1" s="35"/>
      <c r="M1" s="35"/>
      <c r="N1" s="35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6"/>
      <c r="B5" s="36"/>
      <c r="C5" s="36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15</v>
      </c>
    </row>
    <row r="6" spans="1:14" s="7" customFormat="1" ht="33" customHeight="1" thickBot="1">
      <c r="A6" s="32" t="s">
        <v>2</v>
      </c>
      <c r="B6" s="33"/>
      <c r="C6" s="8" t="s">
        <v>3</v>
      </c>
      <c r="D6" s="32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3"/>
    </row>
    <row r="7" spans="1:14" s="7" customFormat="1" ht="33" customHeight="1">
      <c r="A7" s="37" t="s">
        <v>5</v>
      </c>
      <c r="B7" s="9" t="s">
        <v>6</v>
      </c>
      <c r="C7" s="10"/>
      <c r="D7" s="40" t="s">
        <v>21</v>
      </c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s="7" customFormat="1" ht="33" customHeight="1">
      <c r="A8" s="38"/>
      <c r="B8" s="11" t="s">
        <v>18</v>
      </c>
      <c r="C8" s="12">
        <f>IF((D8*G8*J8*M8)=0,"",(D8*G8*J8*M8))</f>
        <v>83070</v>
      </c>
      <c r="D8" s="13">
        <v>5</v>
      </c>
      <c r="E8" s="14" t="s">
        <v>7</v>
      </c>
      <c r="F8" s="14" t="s">
        <v>8</v>
      </c>
      <c r="G8" s="14">
        <v>3</v>
      </c>
      <c r="H8" s="14" t="s">
        <v>9</v>
      </c>
      <c r="I8" s="14" t="s">
        <v>8</v>
      </c>
      <c r="J8" s="14">
        <v>6</v>
      </c>
      <c r="K8" s="14" t="s">
        <v>10</v>
      </c>
      <c r="L8" s="14" t="s">
        <v>11</v>
      </c>
      <c r="M8" s="14">
        <v>923</v>
      </c>
      <c r="N8" s="15" t="s">
        <v>12</v>
      </c>
    </row>
    <row r="9" spans="1:14" s="7" customFormat="1" ht="33" customHeight="1">
      <c r="A9" s="38"/>
      <c r="B9" s="16" t="s">
        <v>16</v>
      </c>
      <c r="C9" s="17">
        <f>IF((D9*G9*J9*M9)=0,"",(D9*G9*J9*M9))</f>
        <v>36920</v>
      </c>
      <c r="D9" s="18">
        <v>5</v>
      </c>
      <c r="E9" s="19" t="s">
        <v>7</v>
      </c>
      <c r="F9" s="19" t="s">
        <v>8</v>
      </c>
      <c r="G9" s="19">
        <v>2</v>
      </c>
      <c r="H9" s="19" t="s">
        <v>9</v>
      </c>
      <c r="I9" s="19" t="s">
        <v>8</v>
      </c>
      <c r="J9" s="19">
        <v>4</v>
      </c>
      <c r="K9" s="19" t="s">
        <v>10</v>
      </c>
      <c r="L9" s="19" t="s">
        <v>11</v>
      </c>
      <c r="M9" s="19">
        <v>923</v>
      </c>
      <c r="N9" s="20" t="s">
        <v>12</v>
      </c>
    </row>
    <row r="10" spans="1:14" s="7" customFormat="1" ht="33" customHeight="1">
      <c r="A10" s="38"/>
      <c r="B10" s="16" t="s">
        <v>14</v>
      </c>
      <c r="C10" s="17">
        <f>IF((D10*G10*J10*M10)=0,"",(D10*G10*J10*M10))</f>
        <v>18460</v>
      </c>
      <c r="D10" s="18">
        <v>5</v>
      </c>
      <c r="E10" s="19" t="s">
        <v>7</v>
      </c>
      <c r="F10" s="19" t="s">
        <v>8</v>
      </c>
      <c r="G10" s="19">
        <v>2</v>
      </c>
      <c r="H10" s="19" t="s">
        <v>9</v>
      </c>
      <c r="I10" s="19" t="s">
        <v>8</v>
      </c>
      <c r="J10" s="19">
        <v>2</v>
      </c>
      <c r="K10" s="19" t="s">
        <v>10</v>
      </c>
      <c r="L10" s="19" t="s">
        <v>8</v>
      </c>
      <c r="M10" s="19">
        <v>923</v>
      </c>
      <c r="N10" s="20" t="s">
        <v>12</v>
      </c>
    </row>
    <row r="11" spans="1:14" s="7" customFormat="1" ht="33" customHeight="1">
      <c r="A11" s="38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7" customFormat="1" ht="33" customHeight="1">
      <c r="A12" s="38"/>
      <c r="B12" s="16"/>
      <c r="C12" s="17">
        <f aca="true" t="shared" si="0" ref="C12:C25">IF((D12*G12*J12*M12)=0,"",(D12*G12*J12*M12))</f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7" customFormat="1" ht="33" customHeight="1">
      <c r="A13" s="38"/>
      <c r="B13" s="16"/>
      <c r="C13" s="17">
        <f t="shared" si="0"/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7" customFormat="1" ht="33" customHeight="1">
      <c r="A14" s="38"/>
      <c r="B14" s="16"/>
      <c r="C14" s="17">
        <f t="shared" si="0"/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7" customFormat="1" ht="33" customHeight="1">
      <c r="A15" s="38"/>
      <c r="B15" s="16"/>
      <c r="C15" s="17">
        <f t="shared" si="0"/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7" customFormat="1" ht="33" customHeight="1">
      <c r="A16" s="38"/>
      <c r="B16" s="16"/>
      <c r="C16" s="17">
        <f t="shared" si="0"/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33" customHeight="1">
      <c r="A17" s="38"/>
      <c r="B17" s="16"/>
      <c r="C17" s="17">
        <f t="shared" si="0"/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7" customFormat="1" ht="33" customHeight="1">
      <c r="A18" s="38"/>
      <c r="B18" s="16"/>
      <c r="C18" s="17">
        <f t="shared" si="0"/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7" customFormat="1" ht="33" customHeight="1">
      <c r="A19" s="38"/>
      <c r="B19" s="16"/>
      <c r="C19" s="17">
        <f t="shared" si="0"/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7" customFormat="1" ht="33" customHeight="1">
      <c r="A20" s="38"/>
      <c r="B20" s="16"/>
      <c r="C20" s="17">
        <f t="shared" si="0"/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7" customFormat="1" ht="33" customHeight="1">
      <c r="A21" s="38"/>
      <c r="B21" s="16"/>
      <c r="C21" s="17">
        <f t="shared" si="0"/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7" customFormat="1" ht="33" customHeight="1">
      <c r="A22" s="38"/>
      <c r="B22" s="16"/>
      <c r="C22" s="17">
        <f t="shared" si="0"/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7" customFormat="1" ht="33" customHeight="1">
      <c r="A23" s="38"/>
      <c r="B23" s="16"/>
      <c r="C23" s="17">
        <f t="shared" si="0"/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7" customFormat="1" ht="33" customHeight="1">
      <c r="A24" s="38"/>
      <c r="B24" s="16"/>
      <c r="C24" s="17">
        <f t="shared" si="0"/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7" customFormat="1" ht="33" customHeight="1">
      <c r="A25" s="38"/>
      <c r="B25" s="16"/>
      <c r="C25" s="17">
        <f t="shared" si="0"/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7" customFormat="1" ht="33" customHeight="1" thickBot="1">
      <c r="A26" s="39"/>
      <c r="B26" s="24"/>
      <c r="C26" s="25">
        <f>IF((D26*G26*J26*M26)=0,"",(D26*G26*J26*M26))</f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s="7" customFormat="1" ht="33" customHeight="1" thickBot="1">
      <c r="A27" s="32" t="s">
        <v>13</v>
      </c>
      <c r="B27" s="33"/>
      <c r="C27" s="29">
        <f>IF(SUM(C8:C26)=0,"0円",SUM(C8:C26))</f>
        <v>138450</v>
      </c>
      <c r="D27" s="32"/>
      <c r="E27" s="34"/>
      <c r="F27" s="34"/>
      <c r="G27" s="34"/>
      <c r="H27" s="34"/>
      <c r="I27" s="34"/>
      <c r="J27" s="34"/>
      <c r="K27" s="34"/>
      <c r="L27" s="34"/>
      <c r="M27" s="34"/>
      <c r="N27" s="33"/>
    </row>
  </sheetData>
  <sheetProtection/>
  <mergeCells count="8">
    <mergeCell ref="G1:N1"/>
    <mergeCell ref="A27:B27"/>
    <mergeCell ref="D27:N27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2020-04-08T08:18:46Z</dcterms:created>
  <dcterms:modified xsi:type="dcterms:W3CDTF">2020-04-08T08:18:54Z</dcterms:modified>
  <cp:category/>
  <cp:version/>
  <cp:contentType/>
  <cp:contentStatus/>
</cp:coreProperties>
</file>