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3BB2FB3D-B3C8-40EA-BC15-803AD0E78C31}"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<sst xmlns="http://schemas.openxmlformats.org/spreadsheetml/2006/main" count="7574" uniqueCount="2529">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</sst>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8" tint="0.79998168889431442"/>
        <bgColor indexed="64"/>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0" fontId="39" fillId="32" borderId="39" xfId="0" applyFont="1" applyFill="1" applyBorder="1" applyAlignment="1">
      <alignment vertical="center" wrapText="1"/>
    </xf>
    <xf numFmtId="0" fontId="34" fillId="32" borderId="39" xfId="0" applyFont="1" applyFill="1" applyBorder="1" applyAlignment="1">
      <alignment horizontal="center" vertical="center" shrinkToFit="1"/>
    </xf>
    <xf numFmtId="0" fontId="34" fillId="32" borderId="21" xfId="0" applyFont="1" applyFill="1" applyBorder="1" applyAlignment="1">
      <alignment horizontal="center" vertical="center" shrinkToFit="1"/>
    </xf>
    <xf numFmtId="0" fontId="34" fillId="32" borderId="53" xfId="0" applyFont="1" applyFill="1" applyBorder="1" applyAlignment="1">
      <alignment horizontal="center" vertical="center" shrinkToFit="1"/>
    </xf>
    <xf numFmtId="0" fontId="34" fillId="32" borderId="42" xfId="0"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49999999999999"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49999999999999"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49999999999999"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49999999999999"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49999999999999"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49999999999999"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49999999999999"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49999999999999"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5"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5"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5"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5"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5"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5"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5"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5"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15"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5"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5"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5"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5"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5"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5"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5"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5"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15"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15"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1092">
        <v>5</v>
      </c>
      <c r="B18" s="1093" t="str">
        <f>IF(基本情報入力シート!B40="","",基本情報入力シート!B40)</f>
        <v>1234567904</v>
      </c>
      <c r="C18" s="1094"/>
      <c r="D18" s="1094"/>
      <c r="E18" s="1094"/>
      <c r="F18" s="1095"/>
      <c r="G18" s="1096" t="str">
        <f>IF(基本情報入力シート!L40="", "", 基本情報入力シート!L40)</f>
        <v>東京都</v>
      </c>
      <c r="H18" s="1096" t="str">
        <f>IF(基本情報入力シート!Q40="", "", 基本情報入力シート!Q40)</f>
        <v>東京都</v>
      </c>
      <c r="I18" s="1096" t="str">
        <f>IF(基本情報入力シート!V40="", "", 基本情報入力シート!V40)</f>
        <v>杉並区</v>
      </c>
      <c r="J18" s="1096" t="str">
        <f>IF(基本情報入力シート!W40="", "", 基本情報入力シート!W40)</f>
        <v>障害福祉事業所名称０６</v>
      </c>
      <c r="K18" s="1096"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1092">
        <v>6</v>
      </c>
      <c r="B19" s="1093" t="str">
        <f>IF(基本情報入力シート!B41="","",基本情報入力シート!B41)</f>
        <v>1234567905</v>
      </c>
      <c r="C19" s="1094"/>
      <c r="D19" s="1094"/>
      <c r="E19" s="1094"/>
      <c r="F19" s="1095"/>
      <c r="G19" s="1096" t="str">
        <f>IF(基本情報入力シート!L41="", "", 基本情報入力シート!L41)</f>
        <v>東京都</v>
      </c>
      <c r="H19" s="1096" t="str">
        <f>IF(基本情報入力シート!Q41="", "", 基本情報入力シート!Q41)</f>
        <v>東京都</v>
      </c>
      <c r="I19" s="1096" t="str">
        <f>IF(基本情報入力シート!V41="", "", 基本情報入力シート!V41)</f>
        <v>中野区</v>
      </c>
      <c r="J19" s="1096" t="str">
        <f>IF(基本情報入力シート!W41="", "", 基本情報入力シート!W41)</f>
        <v>障害福祉事業所名称０７</v>
      </c>
      <c r="K19" s="1096"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58" t="s">
        <v>199</v>
      </c>
      <c r="C3" s="1058"/>
      <c r="D3" s="1058"/>
      <c r="E3" s="1058"/>
      <c r="F3" s="1058"/>
      <c r="G3" s="1058"/>
      <c r="H3" s="1058"/>
      <c r="I3" s="1058"/>
      <c r="J3" s="73"/>
    </row>
    <row r="4" spans="1:10" s="74" customFormat="1" ht="25.15" customHeight="1">
      <c r="A4" s="73"/>
      <c r="B4" s="1055" t="s">
        <v>200</v>
      </c>
      <c r="C4" s="1056"/>
      <c r="D4" s="1056"/>
      <c r="E4" s="1056"/>
      <c r="F4" s="1056"/>
      <c r="G4" s="1056"/>
      <c r="H4" s="1056"/>
      <c r="I4" s="1057"/>
      <c r="J4" s="73"/>
    </row>
    <row r="5" spans="1:10" s="74" customFormat="1" ht="25.15" customHeight="1">
      <c r="A5" s="73"/>
      <c r="B5" s="109" t="s">
        <v>201</v>
      </c>
      <c r="C5" s="1055" t="s">
        <v>202</v>
      </c>
      <c r="D5" s="1056"/>
      <c r="E5" s="1056"/>
      <c r="F5" s="1056"/>
      <c r="G5" s="1056"/>
      <c r="H5" s="1056"/>
      <c r="I5" s="1057"/>
      <c r="J5" s="73"/>
    </row>
    <row r="6" spans="1:10" s="74" customFormat="1" ht="25.15" customHeight="1">
      <c r="A6" s="73"/>
      <c r="B6" s="109" t="s">
        <v>203</v>
      </c>
      <c r="C6" s="1055" t="s">
        <v>204</v>
      </c>
      <c r="D6" s="1056"/>
      <c r="E6" s="1056"/>
      <c r="F6" s="1056"/>
      <c r="G6" s="1056"/>
      <c r="H6" s="1056"/>
      <c r="I6" s="1057"/>
      <c r="J6" s="73"/>
    </row>
    <row r="7" spans="1:10" s="74" customFormat="1" ht="25.15" customHeight="1">
      <c r="A7" s="73"/>
      <c r="B7" s="109" t="s">
        <v>205</v>
      </c>
      <c r="C7" s="1055" t="s">
        <v>206</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15" customHeight="1">
      <c r="A10" s="73"/>
      <c r="B10" s="1055" t="s">
        <v>208</v>
      </c>
      <c r="C10" s="1056"/>
      <c r="D10" s="1056"/>
      <c r="E10" s="1056"/>
      <c r="F10" s="1056"/>
      <c r="G10" s="1056"/>
      <c r="H10" s="1056"/>
      <c r="I10" s="1057"/>
      <c r="J10" s="73"/>
    </row>
    <row r="11" spans="1:10" s="74" customFormat="1" ht="56.5" customHeight="1">
      <c r="A11" s="73"/>
      <c r="B11" s="1059" t="s">
        <v>209</v>
      </c>
      <c r="C11" s="1052" t="s">
        <v>210</v>
      </c>
      <c r="D11" s="1053"/>
      <c r="E11" s="1053"/>
      <c r="F11" s="1053"/>
      <c r="G11" s="1053"/>
      <c r="H11" s="1053"/>
      <c r="I11" s="1054"/>
      <c r="J11" s="73"/>
    </row>
    <row r="12" spans="1:10" s="74" customFormat="1" ht="54.65" customHeight="1">
      <c r="A12" s="73"/>
      <c r="B12" s="1059"/>
      <c r="C12" s="1060" t="s">
        <v>211</v>
      </c>
      <c r="D12" s="109" t="s">
        <v>212</v>
      </c>
      <c r="E12" s="1052" t="s">
        <v>213</v>
      </c>
      <c r="F12" s="1053"/>
      <c r="G12" s="1053"/>
      <c r="H12" s="1053"/>
      <c r="I12" s="1054"/>
      <c r="J12" s="113"/>
    </row>
    <row r="13" spans="1:10" s="74" customFormat="1" ht="32.5" customHeight="1">
      <c r="A13" s="73"/>
      <c r="B13" s="1059"/>
      <c r="C13" s="1061"/>
      <c r="D13" s="109" t="s">
        <v>214</v>
      </c>
      <c r="E13" s="1052" t="s">
        <v>215</v>
      </c>
      <c r="F13" s="1053"/>
      <c r="G13" s="1053"/>
      <c r="H13" s="1053"/>
      <c r="I13" s="1054"/>
      <c r="J13" s="113"/>
    </row>
    <row r="14" spans="1:10" s="74" customFormat="1" ht="25.15" customHeight="1">
      <c r="A14" s="73"/>
      <c r="B14" s="109" t="s">
        <v>216</v>
      </c>
      <c r="C14" s="1055" t="s">
        <v>217</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7">
      <c r="A20" s="1065" t="s">
        <v>220</v>
      </c>
      <c r="B20" s="1066"/>
      <c r="C20" s="67" t="s">
        <v>221</v>
      </c>
      <c r="D20" s="68" t="s">
        <v>222</v>
      </c>
      <c r="E20" s="68" t="s">
        <v>223</v>
      </c>
      <c r="F20" s="68" t="s">
        <v>224</v>
      </c>
      <c r="G20" s="69"/>
      <c r="H20" s="69"/>
      <c r="I20" s="69"/>
    </row>
    <row r="21" spans="1:10" ht="94">
      <c r="A21" s="1067" t="s">
        <v>225</v>
      </c>
      <c r="B21" s="1066"/>
      <c r="C21" s="70" t="s">
        <v>226</v>
      </c>
      <c r="D21" s="70" t="s">
        <v>227</v>
      </c>
      <c r="E21" s="70" t="s">
        <v>228</v>
      </c>
      <c r="F21" s="70" t="s">
        <v>229</v>
      </c>
      <c r="G21" s="69"/>
      <c r="H21" s="69"/>
      <c r="I21" s="69"/>
    </row>
    <row r="22" spans="1:10" ht="81.5">
      <c r="A22" s="1067" t="s">
        <v>230</v>
      </c>
      <c r="B22" s="1066"/>
      <c r="C22" s="70" t="s">
        <v>231</v>
      </c>
      <c r="D22" s="70" t="s">
        <v>232</v>
      </c>
      <c r="E22" s="70" t="s">
        <v>233</v>
      </c>
      <c r="F22" s="71" t="s">
        <v>234</v>
      </c>
      <c r="G22" s="62"/>
      <c r="H22" s="62"/>
      <c r="I22" s="62"/>
    </row>
    <row r="23" spans="1:10" ht="81.5">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3.5">
      <c r="A25" s="1068" t="s">
        <v>240</v>
      </c>
      <c r="B25" s="1068"/>
      <c r="C25" s="1068"/>
      <c r="D25" s="1068"/>
      <c r="E25" s="1068"/>
      <c r="F25" s="1068"/>
      <c r="G25" s="1068"/>
      <c r="H25" s="1068"/>
      <c r="I25" s="1068"/>
    </row>
    <row r="26" spans="1:10" ht="23.5">
      <c r="A26" s="64" t="s">
        <v>241</v>
      </c>
      <c r="B26" s="64"/>
      <c r="C26" s="64"/>
      <c r="D26" s="64"/>
      <c r="E26" s="64"/>
      <c r="F26" s="64"/>
      <c r="G26" s="64"/>
      <c r="H26" s="64"/>
      <c r="I26" s="64"/>
    </row>
    <row r="27" spans="1:10" ht="23.5">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5.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5.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5.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5.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5.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5.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5.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5.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5.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5.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5.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5.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5.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5.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5.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5.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5.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5.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5.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5.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5.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5.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5.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5.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5.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5.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5.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5.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5.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5.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6"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5.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5.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5.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5.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4"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3.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3.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3.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3.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3.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3.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3.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3.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3.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3.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3.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3.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3.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3.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3.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3.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3.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3.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3.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3.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3.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3.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3.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3.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3.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3.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3.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3.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3.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3.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3.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3.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3.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3.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3.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3.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3.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3.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3.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3.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3.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3.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3.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3.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3.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3.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3.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3.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3.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3.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3.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3.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3.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3.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3.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3.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3.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3.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3.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3.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3.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3.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3.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3.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3.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3.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3.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3.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3.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3.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3.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3.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3.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3.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3.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3.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3.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3.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3.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3.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3.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3.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3.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3.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3.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3.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3.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3.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3.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3.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3.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3.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3.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3.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3.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3.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3.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3.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3.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3.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3.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3.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3.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3.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3.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3.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3.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3.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3.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3.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3.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3.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3.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3.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3.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3.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3.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3.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3.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3.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3.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3.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3.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3.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3.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2026-04-24T05:07:56Z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