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66925"/>
  <xr:revisionPtr revIDLastSave="0" documentId="13_ncr:1_{0D1E3B94-EB78-4231-B5F9-D71327F37034}" xr6:coauthVersionLast="47" xr6:coauthVersionMax="47" xr10:uidLastSave="{00000000-0000-0000-0000-000000000000}"/>
  <workbookProtection workbookAlgorithmName="SHA-512" workbookHashValue="GgjczjBOKkVUdWiuSWAlxzSQB8W2QAbJrzoBT6z8t8eVi9LkonOl3RorbSzTj8fXXAIv6zP66HP+/ePYu0KsNg==" workbookSaltValue="wa2DsRFh4nCPwSZ9gEyoUQ==" workbookSpinCount="100000" lockStructure="1"/>
  <bookViews>
    <workbookView xWindow="-108" yWindow="-108" windowWidth="23256" windowHeight="12456" xr2:uid="{00000000-000D-0000-FFFF-FFFF00000000}"/>
  </bookViews>
  <sheets>
    <sheet name="調査票" sheetId="38" r:id="rId1"/>
    <sheet name="コード一覧" sheetId="36" state="hidden" r:id="rId2"/>
  </sheets>
  <definedNames>
    <definedName name="_xlnm._FilterDatabase" localSheetId="1" hidden="1">コード一覧!$A$1:$E$188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38" l="1"/>
  <c r="U25" i="38"/>
  <c r="A25" i="38"/>
  <c r="U24" i="38"/>
  <c r="A24" i="38"/>
  <c r="U23" i="38"/>
  <c r="A23" i="38"/>
  <c r="U22" i="38"/>
  <c r="A22" i="38"/>
  <c r="U21" i="38"/>
  <c r="A21" i="38"/>
  <c r="U20" i="38"/>
  <c r="A20" i="38"/>
  <c r="U19" i="38"/>
  <c r="A19" i="38"/>
  <c r="U18" i="38"/>
  <c r="A18" i="38"/>
  <c r="U17" i="38"/>
  <c r="A17" i="38"/>
  <c r="U16" i="38"/>
  <c r="A16" i="38"/>
  <c r="U15" i="38"/>
  <c r="A15" i="38"/>
  <c r="U14" i="38"/>
  <c r="A14" i="38"/>
  <c r="U13" i="38"/>
  <c r="A13" i="38"/>
  <c r="U12" i="38"/>
  <c r="A12" i="38"/>
  <c r="U11" i="38"/>
  <c r="A11" i="38"/>
  <c r="U10" i="38"/>
  <c r="A10" i="38"/>
  <c r="U9" i="38"/>
  <c r="A9" i="38"/>
  <c r="U8" i="38"/>
  <c r="A8" i="38"/>
  <c r="U7" i="38"/>
  <c r="A7" i="38"/>
  <c r="U6" i="38"/>
  <c r="A6" i="38"/>
  <c r="U5" i="38"/>
  <c r="B2" i="38"/>
</calcChain>
</file>

<file path=xl/sharedStrings.xml><?xml version="1.0" encoding="utf-8"?>
<sst xmlns="http://schemas.openxmlformats.org/spreadsheetml/2006/main" count="1427" uniqueCount="1033">
  <si>
    <t>受給者番号</t>
    <rPh sb="0" eb="3">
      <t>ジュキュウシャ</t>
    </rPh>
    <rPh sb="3" eb="5">
      <t>バンゴウ</t>
    </rPh>
    <phoneticPr fontId="18"/>
  </si>
  <si>
    <t>事業所名</t>
    <rPh sb="0" eb="3">
      <t>ジギョウショ</t>
    </rPh>
    <rPh sb="3" eb="4">
      <t>メイ</t>
    </rPh>
    <phoneticPr fontId="18"/>
  </si>
  <si>
    <t>事業所番号</t>
    <rPh sb="0" eb="3">
      <t>ジギョウショ</t>
    </rPh>
    <rPh sb="3" eb="5">
      <t>バンゴウ</t>
    </rPh>
    <phoneticPr fontId="18"/>
  </si>
  <si>
    <t>NO</t>
    <phoneticPr fontId="18"/>
  </si>
  <si>
    <t>職業・職種</t>
    <rPh sb="0" eb="2">
      <t>ショクギョウ</t>
    </rPh>
    <rPh sb="3" eb="5">
      <t>ショクシュ</t>
    </rPh>
    <phoneticPr fontId="18"/>
  </si>
  <si>
    <t>採用開始日</t>
    <rPh sb="0" eb="2">
      <t>サイヨウ</t>
    </rPh>
    <rPh sb="2" eb="5">
      <t>カイシビ</t>
    </rPh>
    <phoneticPr fontId="18"/>
  </si>
  <si>
    <t>採用枠</t>
    <rPh sb="0" eb="3">
      <t>サイヨウワク</t>
    </rPh>
    <phoneticPr fontId="18"/>
  </si>
  <si>
    <t>労働時間</t>
    <rPh sb="0" eb="2">
      <t>ロウドウ</t>
    </rPh>
    <rPh sb="2" eb="4">
      <t>ジカン</t>
    </rPh>
    <phoneticPr fontId="18"/>
  </si>
  <si>
    <t>カナ氏名</t>
    <rPh sb="2" eb="4">
      <t>シメイ</t>
    </rPh>
    <phoneticPr fontId="18"/>
  </si>
  <si>
    <t>雇用形態</t>
    <rPh sb="0" eb="2">
      <t>コヨウ</t>
    </rPh>
    <rPh sb="2" eb="4">
      <t>ケイタイ</t>
    </rPh>
    <phoneticPr fontId="18"/>
  </si>
  <si>
    <t>定着支援事業
利用予定</t>
    <rPh sb="0" eb="2">
      <t>テイチャク</t>
    </rPh>
    <rPh sb="2" eb="4">
      <t>シエン</t>
    </rPh>
    <rPh sb="4" eb="6">
      <t>ジギョウ</t>
    </rPh>
    <rPh sb="7" eb="9">
      <t>リヨウ</t>
    </rPh>
    <rPh sb="9" eb="11">
      <t>ヨテイ</t>
    </rPh>
    <phoneticPr fontId="18"/>
  </si>
  <si>
    <t>計画相談
利用有無</t>
    <rPh sb="0" eb="2">
      <t>ケイカク</t>
    </rPh>
    <rPh sb="2" eb="4">
      <t>ソウダン</t>
    </rPh>
    <rPh sb="5" eb="7">
      <t>リヨウ</t>
    </rPh>
    <rPh sb="7" eb="9">
      <t>ウム</t>
    </rPh>
    <phoneticPr fontId="18"/>
  </si>
  <si>
    <r>
      <t xml:space="preserve">離職日
</t>
    </r>
    <r>
      <rPr>
        <b/>
        <sz val="8"/>
        <color theme="1"/>
        <rFont val="游ゴシック"/>
        <family val="3"/>
        <charset val="128"/>
        <scheme val="minor"/>
      </rPr>
      <t>（離職した場合のみ）</t>
    </r>
    <rPh sb="0" eb="2">
      <t>リショク</t>
    </rPh>
    <rPh sb="2" eb="3">
      <t>ビ</t>
    </rPh>
    <rPh sb="5" eb="7">
      <t>リショク</t>
    </rPh>
    <rPh sb="9" eb="11">
      <t>バアイ</t>
    </rPh>
    <phoneticPr fontId="18"/>
  </si>
  <si>
    <t>事業所コード</t>
    <rPh sb="0" eb="3">
      <t>ジギョウショ</t>
    </rPh>
    <phoneticPr fontId="18"/>
  </si>
  <si>
    <t>郵便番号</t>
    <rPh sb="0" eb="4">
      <t>ユウビンバンゴウ</t>
    </rPh>
    <phoneticPr fontId="18"/>
  </si>
  <si>
    <t>住所</t>
    <rPh sb="0" eb="2">
      <t>ジュウショ</t>
    </rPh>
    <phoneticPr fontId="18"/>
  </si>
  <si>
    <t>275-0016</t>
  </si>
  <si>
    <t>277-0832</t>
  </si>
  <si>
    <t>生活援助センター工房スノードロップ</t>
  </si>
  <si>
    <t>277-0885</t>
  </si>
  <si>
    <t>277-0941</t>
  </si>
  <si>
    <t>277-0005</t>
  </si>
  <si>
    <t>277-0021</t>
  </si>
  <si>
    <t>ディーエンカレッジ　柏キャンパス</t>
  </si>
  <si>
    <t>277-0863</t>
  </si>
  <si>
    <t>Cocco Neil.</t>
  </si>
  <si>
    <t>就労移行ITスクール柏</t>
  </si>
  <si>
    <t>277-0841</t>
  </si>
  <si>
    <t>270-0163</t>
  </si>
  <si>
    <t>270-0176</t>
  </si>
  <si>
    <t>270-2251</t>
  </si>
  <si>
    <t>270-2213</t>
  </si>
  <si>
    <t>270-0003</t>
  </si>
  <si>
    <t>まつぼっくり</t>
  </si>
  <si>
    <t>270-2204</t>
  </si>
  <si>
    <t>かりん</t>
  </si>
  <si>
    <t>270-2267</t>
  </si>
  <si>
    <t>だっくす</t>
  </si>
  <si>
    <t>270-2216</t>
  </si>
  <si>
    <t>271-0092</t>
  </si>
  <si>
    <t>千葉県松戸市東平賀651</t>
  </si>
  <si>
    <t>いぶきの広場</t>
  </si>
  <si>
    <t>271-0091</t>
  </si>
  <si>
    <t>株式会社CBS</t>
  </si>
  <si>
    <t>270-0021</t>
  </si>
  <si>
    <t>270-2241</t>
  </si>
  <si>
    <t>271-0077</t>
  </si>
  <si>
    <t>271-0064</t>
  </si>
  <si>
    <t>270-0017</t>
  </si>
  <si>
    <t>270-0034</t>
  </si>
  <si>
    <t>271-0074</t>
  </si>
  <si>
    <t>あるば</t>
  </si>
  <si>
    <t>270-2261</t>
  </si>
  <si>
    <t>あらた松戸事業所</t>
  </si>
  <si>
    <t>271-0061</t>
  </si>
  <si>
    <t>Cocorport新松戸駅前Office</t>
  </si>
  <si>
    <t>270-0025</t>
  </si>
  <si>
    <t>千葉県松戸市中和倉194-9</t>
  </si>
  <si>
    <t>270-2222</t>
  </si>
  <si>
    <t>千葉県松戸市高塚新田128-8</t>
  </si>
  <si>
    <t>みらいず</t>
  </si>
  <si>
    <t>ありすの家</t>
  </si>
  <si>
    <t>270-0004</t>
  </si>
  <si>
    <t>四恩の杜まつど</t>
  </si>
  <si>
    <t>270-0014</t>
  </si>
  <si>
    <t>271-0046</t>
  </si>
  <si>
    <t>就労継続支援Ａ型「接続草」（スギナ）</t>
  </si>
  <si>
    <t>千葉県松戸市上本郷3004番地</t>
  </si>
  <si>
    <t>千葉県松戸市上本郷700-3</t>
  </si>
  <si>
    <t>270-2263</t>
  </si>
  <si>
    <t>270-2203</t>
  </si>
  <si>
    <t>とばり農園</t>
  </si>
  <si>
    <t>千葉県松戸市栄町西5-1366-6</t>
  </si>
  <si>
    <t>270-1154</t>
  </si>
  <si>
    <t>273-0107</t>
  </si>
  <si>
    <t>272-0034</t>
  </si>
  <si>
    <t>272-0805</t>
  </si>
  <si>
    <t>272-0837</t>
  </si>
  <si>
    <t>273-0005</t>
  </si>
  <si>
    <t>273-0021</t>
  </si>
  <si>
    <t>274-0825</t>
  </si>
  <si>
    <t>manaby船橋駅前事業所</t>
  </si>
  <si>
    <t>125-0041</t>
  </si>
  <si>
    <t>1.就職（企業等）</t>
  </si>
  <si>
    <t>就職区分</t>
    <rPh sb="0" eb="2">
      <t>シュウショク</t>
    </rPh>
    <rPh sb="2" eb="4">
      <t>クブン</t>
    </rPh>
    <phoneticPr fontId="18"/>
  </si>
  <si>
    <t>無</t>
  </si>
  <si>
    <t>正規雇用</t>
  </si>
  <si>
    <t>障害者雇用</t>
  </si>
  <si>
    <t>20時間以上30時間未満</t>
  </si>
  <si>
    <t>ﾏﾂﾄﾞ ﾀﾛｳ</t>
    <phoneticPr fontId="18"/>
  </si>
  <si>
    <t>管理的職業</t>
  </si>
  <si>
    <t>（記入例）</t>
    <rPh sb="1" eb="3">
      <t>キニュウ</t>
    </rPh>
    <rPh sb="3" eb="4">
      <t>レイ</t>
    </rPh>
    <phoneticPr fontId="18"/>
  </si>
  <si>
    <t>生活介護事業所ＤＡＹＳ</t>
  </si>
  <si>
    <t>ドリームマーリン</t>
  </si>
  <si>
    <t>豆のちから</t>
  </si>
  <si>
    <t>ハッピーワーク松戸</t>
  </si>
  <si>
    <t>キラナ</t>
  </si>
  <si>
    <t>就労継続支援Ｂ型事業所　フロムパートナー松戸</t>
  </si>
  <si>
    <t>ANELA我孫子</t>
  </si>
  <si>
    <t>ふろーむひあ・ボンド</t>
  </si>
  <si>
    <t>260-0015</t>
  </si>
  <si>
    <t>277-0053</t>
  </si>
  <si>
    <t>千葉県柏市酒井根6丁目23番13号</t>
  </si>
  <si>
    <t>277-0014</t>
  </si>
  <si>
    <t>277-0084</t>
  </si>
  <si>
    <t>270-0143</t>
  </si>
  <si>
    <t>千葉県松戸市六実1-64</t>
  </si>
  <si>
    <t>271-0051</t>
  </si>
  <si>
    <t>270-2266</t>
  </si>
  <si>
    <t>千葉県松戸市松戸2282-18</t>
  </si>
  <si>
    <t>千葉県松戸市松戸1307番地1</t>
  </si>
  <si>
    <t>270-1151</t>
  </si>
  <si>
    <t>273-0123</t>
  </si>
  <si>
    <t>272-0804</t>
  </si>
  <si>
    <t>272-0143</t>
  </si>
  <si>
    <t>273-0048</t>
  </si>
  <si>
    <t>101-0031</t>
  </si>
  <si>
    <t>101-0032</t>
  </si>
  <si>
    <t>松戸市内事業所のみ回答</t>
    <rPh sb="0" eb="4">
      <t>マツドシナイ</t>
    </rPh>
    <rPh sb="4" eb="7">
      <t>ジギョウショ</t>
    </rPh>
    <rPh sb="9" eb="11">
      <t>カイトウ</t>
    </rPh>
    <phoneticPr fontId="18"/>
  </si>
  <si>
    <t>離職した
主な理由</t>
    <rPh sb="0" eb="2">
      <t>リショク</t>
    </rPh>
    <rPh sb="5" eb="6">
      <t>オモ</t>
    </rPh>
    <rPh sb="7" eb="9">
      <t>リユウ</t>
    </rPh>
    <phoneticPr fontId="18"/>
  </si>
  <si>
    <t>その他詳細</t>
    <rPh sb="2" eb="3">
      <t>ホカ</t>
    </rPh>
    <rPh sb="3" eb="5">
      <t>ショウサイ</t>
    </rPh>
    <phoneticPr fontId="18"/>
  </si>
  <si>
    <t>一般就職後6か月間の支援状況</t>
    <rPh sb="0" eb="2">
      <t>イッパン</t>
    </rPh>
    <rPh sb="2" eb="4">
      <t>シュウショク</t>
    </rPh>
    <rPh sb="4" eb="5">
      <t>ゴ</t>
    </rPh>
    <rPh sb="7" eb="8">
      <t>ゲツ</t>
    </rPh>
    <rPh sb="8" eb="9">
      <t>アイダ</t>
    </rPh>
    <rPh sb="10" eb="12">
      <t>シエン</t>
    </rPh>
    <rPh sb="12" eb="14">
      <t>ジョウキョウ</t>
    </rPh>
    <phoneticPr fontId="18"/>
  </si>
  <si>
    <t>行った主な支援内容</t>
    <rPh sb="0" eb="1">
      <t>オコナ</t>
    </rPh>
    <rPh sb="3" eb="4">
      <t>オモ</t>
    </rPh>
    <rPh sb="5" eb="9">
      <t>シエンナイヨウ</t>
    </rPh>
    <phoneticPr fontId="18"/>
  </si>
  <si>
    <t>その他詳細</t>
    <rPh sb="2" eb="3">
      <t>タ</t>
    </rPh>
    <rPh sb="3" eb="5">
      <t>ショウサイ</t>
    </rPh>
    <phoneticPr fontId="18"/>
  </si>
  <si>
    <t>支援しなかった
主な理由</t>
    <rPh sb="0" eb="2">
      <t>シエン</t>
    </rPh>
    <rPh sb="8" eb="9">
      <t>オモ</t>
    </rPh>
    <rPh sb="10" eb="12">
      <t>リユウ</t>
    </rPh>
    <phoneticPr fontId="18"/>
  </si>
  <si>
    <t>１ 体調面</t>
  </si>
  <si>
    <t>1 支援した</t>
  </si>
  <si>
    <t>4 その他</t>
  </si>
  <si>
    <t>職場への定期的訪問</t>
    <rPh sb="0" eb="2">
      <t>ショクバ</t>
    </rPh>
    <rPh sb="4" eb="7">
      <t>テイキテキ</t>
    </rPh>
    <rPh sb="7" eb="9">
      <t>ホウモン</t>
    </rPh>
    <phoneticPr fontId="18"/>
  </si>
  <si>
    <t>1 利用者から不要と申し出があったため</t>
  </si>
  <si>
    <t>市内/市外区分</t>
    <rPh sb="0" eb="2">
      <t>シナイ</t>
    </rPh>
    <rPh sb="3" eb="5">
      <t>シガイ</t>
    </rPh>
    <rPh sb="5" eb="7">
      <t>クブン</t>
    </rPh>
    <phoneticPr fontId="18"/>
  </si>
  <si>
    <t>市外</t>
    <rPh sb="0" eb="2">
      <t>シガイ</t>
    </rPh>
    <phoneticPr fontId="18"/>
  </si>
  <si>
    <t>しののめ</t>
  </si>
  <si>
    <t>350-1314</t>
  </si>
  <si>
    <t>ステップちば</t>
  </si>
  <si>
    <t>262-0043</t>
  </si>
  <si>
    <t>千葉県千葉市花見川区天戸町７５７の３</t>
  </si>
  <si>
    <t>チャレンジドジャパン千葉センター</t>
  </si>
  <si>
    <t>千葉県千葉市中央区富士見２－７－５　富士見ハイネスビル９階</t>
  </si>
  <si>
    <t>リバノス</t>
  </si>
  <si>
    <t>260-0842</t>
  </si>
  <si>
    <t>千葉県千葉市中央区南町2-15-3　第三山一ビル3階</t>
  </si>
  <si>
    <t>サブカルビジネスセンター千葉</t>
  </si>
  <si>
    <t>千葉県千葉市中央区富士見2-9-13WTC富士見ビル6F</t>
  </si>
  <si>
    <t>スマイルハート津田沼</t>
  </si>
  <si>
    <t>千葉県習志野市津田沼2-6-36　富永ビル1階</t>
  </si>
  <si>
    <t>290-0265</t>
  </si>
  <si>
    <t>COCORO HANARE</t>
  </si>
  <si>
    <t>278-0006</t>
  </si>
  <si>
    <t>千葉県野田市柳沢306-7</t>
  </si>
  <si>
    <t>千葉県柏市西原７の６の２</t>
  </si>
  <si>
    <t>たけのこ</t>
  </si>
  <si>
    <t>千葉県柏市高柳１４７８－５</t>
  </si>
  <si>
    <t>ディーキャリアワーク　柏スタジオ</t>
  </si>
  <si>
    <t>千葉県柏市中央町６－１９　Ｒ ＦＩＥＬＤＳ ＫＡＳＨＩＷＡ７階</t>
  </si>
  <si>
    <t>Cocorport 柏Office</t>
  </si>
  <si>
    <t>千葉県柏市柏２－５－８　セントラルビル３F</t>
  </si>
  <si>
    <t>Cocorport 柏第2Office</t>
  </si>
  <si>
    <t>千葉県柏市柏2丁目8-9　千葉スカイビル5階</t>
  </si>
  <si>
    <t>ディーキャリア　柏オフィス</t>
  </si>
  <si>
    <t>千葉県柏市柏３丁目６－２３　柏ツインビル１　５Ｆ</t>
  </si>
  <si>
    <t>就労移行支援事業所リンクス柏</t>
  </si>
  <si>
    <t>千葉県柏市中央町2-1 柏センタービル4階</t>
  </si>
  <si>
    <t>みらいず南柏</t>
  </si>
  <si>
    <t>277-0855</t>
  </si>
  <si>
    <t>千葉県柏市南柏１－８－１０　ＴＳビル２階Ｂ</t>
  </si>
  <si>
    <t>千葉県柏市柏5-2-11-2 ビオス柏　１階</t>
  </si>
  <si>
    <t>スマイルハート柏</t>
  </si>
  <si>
    <t>千葉県柏市柏５－７－２３　サンシティビル２階</t>
  </si>
  <si>
    <t>ウーリー柏</t>
  </si>
  <si>
    <t>千葉県柏市東１－２－４５　サンライズイシド４０１号室</t>
  </si>
  <si>
    <t>ジョブタス豊四季事業所</t>
  </si>
  <si>
    <t>千葉県柏市豊四季１３１－５　Ｃｏｎｆｏｒｔ豊四季１０２号室</t>
  </si>
  <si>
    <t>CocorportCollege柏キャンパス</t>
  </si>
  <si>
    <t>千葉県柏市柏６－４－２４　柏ビルディング４階　４Ｂ・４Ｃ号室</t>
  </si>
  <si>
    <t>まごころデイスポーツ</t>
  </si>
  <si>
    <t>千葉県柏市北柏１－９－１</t>
  </si>
  <si>
    <t>千葉県柏市西原１－４－３　新川ビル　１Ｆ</t>
  </si>
  <si>
    <t>千葉県柏市あけぼの４－１－５ＭＣあけぼのビル２階</t>
  </si>
  <si>
    <t>テレワーカーズ柏</t>
  </si>
  <si>
    <t>千葉県柏市新柏３－１－４　ルミエールⅡ</t>
  </si>
  <si>
    <t>千葉県柏市柏６－８－４０小溝ビル３階Ｂ</t>
  </si>
  <si>
    <t>ドリームマーリンＡＮＮＥＸ</t>
  </si>
  <si>
    <t>千葉県柏市中央町５－１９　１階</t>
  </si>
  <si>
    <t>にじげん柏</t>
  </si>
  <si>
    <t>千葉県柏市中央町２－１１　寺田ビル６Ｆ</t>
  </si>
  <si>
    <t>リワークセンター柏</t>
  </si>
  <si>
    <t>千葉県柏市柏４－２－１</t>
  </si>
  <si>
    <t>ＬＩＴＡＬＩＣＯワークス柏西口</t>
  </si>
  <si>
    <t>277-0852</t>
  </si>
  <si>
    <t>千葉県柏市旭町１－２－１　第１１関口ビル４Ｆ</t>
  </si>
  <si>
    <t>多機能型事業所　マーレ</t>
  </si>
  <si>
    <t>千葉県流山市前平井121-2セントラルマークス2-1</t>
  </si>
  <si>
    <t>なないろ</t>
  </si>
  <si>
    <t>270-0114</t>
  </si>
  <si>
    <t>千葉県流山市東初石３－９９－９ロイヤルハイツ１０３号</t>
  </si>
  <si>
    <t>サンライズ</t>
  </si>
  <si>
    <t>千葉県流山市南流山２－１０－３</t>
  </si>
  <si>
    <t>シロツメクサ</t>
  </si>
  <si>
    <t>グランツ</t>
  </si>
  <si>
    <t>千葉県流山市南流山６－４－４大塚ビル１０１</t>
  </si>
  <si>
    <t>市内</t>
    <rPh sb="0" eb="2">
      <t>シナイ</t>
    </rPh>
    <phoneticPr fontId="18"/>
  </si>
  <si>
    <t>千葉県松戸市東平賀６５５の２</t>
  </si>
  <si>
    <t>第２いぶきの広場</t>
  </si>
  <si>
    <t>千葉県松戸市五香５の１０の４</t>
  </si>
  <si>
    <t>喜楽家</t>
  </si>
  <si>
    <t>千葉県松戸市馬橋２９８６</t>
  </si>
  <si>
    <t>千葉県松戸市串崎新田２１３の４</t>
  </si>
  <si>
    <t>ワークジョイまつどセンター</t>
  </si>
  <si>
    <t>千葉県松戸市金ケ作２７７の４</t>
  </si>
  <si>
    <t>LITALICOワークス松戸</t>
  </si>
  <si>
    <t>千葉県松戸市松戸1307-1　松戸ビル5階</t>
  </si>
  <si>
    <t>千葉県松戸市五香五丁目10番地の4</t>
  </si>
  <si>
    <t>ウェルビー松戸センター</t>
  </si>
  <si>
    <t>千葉県松戸市本町14の2松戸第一生命ビル６階</t>
  </si>
  <si>
    <t>271-0047</t>
  </si>
  <si>
    <t>千葉県松戸市西馬橋幸町2番地　松戸シティハイツ1階</t>
  </si>
  <si>
    <t>就労継続支援B型事業所　TERRA</t>
  </si>
  <si>
    <t>270-2225</t>
  </si>
  <si>
    <t>千葉県松戸市東松戸3丁目5－18　LE・ZINDE2階</t>
  </si>
  <si>
    <t>就労移行支援事業所リンクス松戸</t>
  </si>
  <si>
    <t>松戸地域福祉事業所　多機能型訓練事業所あじさい</t>
  </si>
  <si>
    <t>千葉県松戸市小金原８－９－４</t>
  </si>
  <si>
    <t>aigamo松戸オフィス</t>
  </si>
  <si>
    <t>千葉県松戸市幸谷460-14　新松戸テントビル2階</t>
  </si>
  <si>
    <t>ふれあいサロンさくら</t>
  </si>
  <si>
    <t>千葉県松戸市常盤平西窪町５番地１０</t>
  </si>
  <si>
    <t>多機能型事業所みらいネクスト</t>
  </si>
  <si>
    <t>千葉県松戸市松戸新田57-12</t>
  </si>
  <si>
    <t>アナベル</t>
  </si>
  <si>
    <t>千葉県松戸市小金原９－３４－２－１０３</t>
  </si>
  <si>
    <t>ワークスタジオ　松戸</t>
  </si>
  <si>
    <t>千葉県松戸市新松戸３－９１</t>
  </si>
  <si>
    <t>ドリカムサポート新松戸</t>
  </si>
  <si>
    <t>千葉県松戸市松戸１８７９－２４</t>
  </si>
  <si>
    <t>千葉県松戸市緑ケ丘二丁目349番地</t>
  </si>
  <si>
    <t>ライフスクエア五香</t>
  </si>
  <si>
    <t>千葉県松戸市金ケ作４２１－５ファミール東洋１F</t>
  </si>
  <si>
    <t>ウェルビー松戸第２センター</t>
  </si>
  <si>
    <t>千葉県松戸市本町１４－１　松戸本町センタービル２階</t>
  </si>
  <si>
    <t>ＬＩＧ五香</t>
  </si>
  <si>
    <t>千葉県松戸市常盤平5-12-6第1泉ビル202</t>
  </si>
  <si>
    <t>ミラトレ新松戸</t>
  </si>
  <si>
    <t>千葉県松戸市新松戸２－１８　長谷川ビル６Ｆ</t>
  </si>
  <si>
    <t>ドリカムサポート新松戸第二支店</t>
  </si>
  <si>
    <t>千葉県松戸市新松戸４丁目５２－３コーヨー第４ビル５F</t>
  </si>
  <si>
    <t>ディーキャリア　新松戸オフィス</t>
  </si>
  <si>
    <t>千葉県松戸市新松戸4丁目37　野沢天祐堂第2ビル5階</t>
  </si>
  <si>
    <t>総活躍　松戸</t>
  </si>
  <si>
    <t>千葉県松戸市上本郷858番地の4　4Ｆ</t>
  </si>
  <si>
    <t>エナベル松戸</t>
  </si>
  <si>
    <t>千葉県松戸市本町19-14平野第2ビル3階</t>
  </si>
  <si>
    <t>千葉県松戸市新松戸１－４３９－８　新松戸岡田ビル５階</t>
  </si>
  <si>
    <t>第２喜楽家</t>
  </si>
  <si>
    <t>千葉県松戸市小金原3-7-15</t>
  </si>
  <si>
    <t>松戸愛光園デイサービス</t>
  </si>
  <si>
    <t>千葉県松戸市稔台７－３１－１</t>
  </si>
  <si>
    <t>プレジール秋桜</t>
  </si>
  <si>
    <t>千葉県松戸市栄町西３－９９１－１５</t>
  </si>
  <si>
    <t>ステップアップ</t>
  </si>
  <si>
    <t>千葉県松戸市金ケ作17番地1号ロイヤルシティ松戸八柱1階A号室</t>
  </si>
  <si>
    <t>ハートウィル</t>
  </si>
  <si>
    <t>千葉県松戸市五香5丁目37－3</t>
  </si>
  <si>
    <t>みらいず　北小金</t>
  </si>
  <si>
    <t>Catch松戸</t>
  </si>
  <si>
    <t>千葉県松戸市松戸２３００－１０</t>
  </si>
  <si>
    <t>ＯＮＥ　ＨＥＡＲＴ松戸</t>
  </si>
  <si>
    <t>千葉県松戸市松戸新田575－25みのり台オオイビル２Ｆ</t>
  </si>
  <si>
    <t>北小金ＢＡＳＥ</t>
  </si>
  <si>
    <t>千葉県松戸市小金443北小金ビル3階301</t>
  </si>
  <si>
    <t>みらいず　馬橋</t>
  </si>
  <si>
    <t>千葉県松戸市西馬橋蔵元町183番地シティプラザ201</t>
  </si>
  <si>
    <t>CocorportCollege　新松戸駅前キャンパス</t>
  </si>
  <si>
    <t>千葉県松戸市新松戸1-426　BEARE新松戸BLDG新松戸6階</t>
  </si>
  <si>
    <t>ＡＲＣＯ常盤平</t>
  </si>
  <si>
    <t>LITALICOワークス松戸西口中通</t>
  </si>
  <si>
    <t>千葉県松戸市松戸1834-15キュービック松戸ビル1F</t>
  </si>
  <si>
    <t>アサヒファンレイズファーム松戸</t>
  </si>
  <si>
    <t>クラルテ松戸</t>
  </si>
  <si>
    <t>千葉県松戸市松戸１３０７－１－９階</t>
  </si>
  <si>
    <t>スマイルべーすKOKORO</t>
  </si>
  <si>
    <t>千葉県松戸市常盤平柳町1－11　1階</t>
  </si>
  <si>
    <t>ニューロリワーク　新松戸センター</t>
  </si>
  <si>
    <t>千葉県松戸市新松戸1-426　BEARE新松戸ビル　3階B号室</t>
  </si>
  <si>
    <t>就労継続支援B型事業所　和みかん</t>
  </si>
  <si>
    <t>千葉県松戸市六高台9丁目167ブラザーマンション湯浅103</t>
  </si>
  <si>
    <t>就労移行支援事業所、就労移行ITスクール松戸</t>
  </si>
  <si>
    <t>ガーデン馬橋</t>
  </si>
  <si>
    <t>千葉県松戸市西馬橋蔵元町21番　小林ビル1階</t>
  </si>
  <si>
    <t>ぽてん松戸</t>
  </si>
  <si>
    <t>みらいず　松戸</t>
  </si>
  <si>
    <t>千葉県松戸市本町14番地1　松戸本町センタービル3-F</t>
  </si>
  <si>
    <t>アゼリア</t>
  </si>
  <si>
    <t>千葉県松戸市中和倉564-6</t>
  </si>
  <si>
    <t>270-2253</t>
  </si>
  <si>
    <t>千葉県松戸市日暮1-10-7</t>
  </si>
  <si>
    <t>ワークアシスト松飛台</t>
  </si>
  <si>
    <t>270-2221</t>
  </si>
  <si>
    <t>千葉県松戸市馬橋2436-4　1階</t>
  </si>
  <si>
    <t>つむぎヶ丘松戸中和倉</t>
  </si>
  <si>
    <t>270-1121</t>
  </si>
  <si>
    <t>千葉県我孫子市中峠２３１０</t>
  </si>
  <si>
    <t>リライフ</t>
  </si>
  <si>
    <t>千葉県我孫子市白山１－１－５　佐藤ビル</t>
  </si>
  <si>
    <t>テイクハート我孫子</t>
  </si>
  <si>
    <t>千葉県我孫子市本町二丁目２－１０　三共関東ビル３階</t>
  </si>
  <si>
    <t>千葉県我孫子市白山1-1-26 レイクビューヒルズ201</t>
  </si>
  <si>
    <t>273-0136</t>
  </si>
  <si>
    <t>テイクハート鎌ヶ谷</t>
  </si>
  <si>
    <t>千葉県鎌ケ谷市新鎌ケ谷4-8-1　新鎌ヶ谷平安ビル301号室</t>
  </si>
  <si>
    <t>スマイルわーく鎌ヶ谷</t>
  </si>
  <si>
    <t>千葉県鎌ケ谷市新鎌ケ谷1丁目10-32 ＭＡ－Ｓakura Ⅱ　２階Ａ</t>
  </si>
  <si>
    <t>千葉県市川市南大野三丁目２３番４</t>
  </si>
  <si>
    <t>在宅支援事業団TOKYO-BAY</t>
  </si>
  <si>
    <t>千葉県市川市相之川4-15-6　M・M SPIRITS 302号室</t>
  </si>
  <si>
    <t>ドンと来い　市川</t>
  </si>
  <si>
    <t>千葉県市川市市川4-5-1</t>
  </si>
  <si>
    <t>メサウェル市川</t>
  </si>
  <si>
    <t>千葉県市川市大野町2-234　市川大野宇田ビル1階</t>
  </si>
  <si>
    <t>障がい福祉サポートネットNine市川大野</t>
  </si>
  <si>
    <t>千葉県市川市大野町二丁目655-3</t>
  </si>
  <si>
    <t>エーハウス</t>
  </si>
  <si>
    <t>千葉県市川市市川1-6-5　BSビル2F</t>
  </si>
  <si>
    <t>心郷舎</t>
  </si>
  <si>
    <t>274-0805</t>
  </si>
  <si>
    <t>千葉県船橋市二和東5-39-1</t>
  </si>
  <si>
    <t>千葉県船橋市本町6-4-20　平和ビル202</t>
  </si>
  <si>
    <t>未来塾作業所</t>
  </si>
  <si>
    <t>千葉県船橋市海神6-9-2</t>
  </si>
  <si>
    <t>リワークセンター船橋</t>
  </si>
  <si>
    <t>千葉県船橋市本町7-5-4　ユニマット船橋駅前ビル6階</t>
  </si>
  <si>
    <t>rubato</t>
  </si>
  <si>
    <t>千葉県船橋市二和東6-16-12　2F</t>
  </si>
  <si>
    <t>ドリームポスト</t>
  </si>
  <si>
    <t>千葉県船橋市丸山5-32-1</t>
  </si>
  <si>
    <t>ひだまり</t>
  </si>
  <si>
    <t>289-0111</t>
  </si>
  <si>
    <t>LITALICOワークス新橋</t>
    <rPh sb="12" eb="14">
      <t>シンバシ</t>
    </rPh>
    <phoneticPr fontId="18"/>
  </si>
  <si>
    <t>105-0004</t>
  </si>
  <si>
    <t>111-0053</t>
  </si>
  <si>
    <t>116-0014</t>
  </si>
  <si>
    <t>1112700628</t>
  </si>
  <si>
    <t>1116400217</t>
  </si>
  <si>
    <t>1116400274</t>
  </si>
  <si>
    <t>1210100739</t>
  </si>
  <si>
    <t>1210101679</t>
  </si>
  <si>
    <t>1210102867</t>
  </si>
  <si>
    <t>1210103642</t>
  </si>
  <si>
    <t>1210104798</t>
  </si>
  <si>
    <t>1210104954</t>
  </si>
  <si>
    <t>1210105357</t>
  </si>
  <si>
    <t>1210105506</t>
  </si>
  <si>
    <t>1210105761</t>
  </si>
  <si>
    <t>1210106272</t>
  </si>
  <si>
    <t>1210106447</t>
  </si>
  <si>
    <t>1210106520</t>
  </si>
  <si>
    <t>1210107122</t>
  </si>
  <si>
    <t>1210107312</t>
  </si>
  <si>
    <t>1210200612</t>
  </si>
  <si>
    <t>1210200935</t>
  </si>
  <si>
    <t>1210400154</t>
  </si>
  <si>
    <t>1210400899</t>
  </si>
  <si>
    <t>1210600506</t>
  </si>
  <si>
    <t>1210900450</t>
  </si>
  <si>
    <t>1211000748</t>
  </si>
  <si>
    <t>1211100621</t>
  </si>
  <si>
    <t>1212000788</t>
  </si>
  <si>
    <t>1212000812</t>
  </si>
  <si>
    <t>1212000945</t>
  </si>
  <si>
    <t>1212100299</t>
  </si>
  <si>
    <t>1212100612</t>
  </si>
  <si>
    <t>1212100703</t>
  </si>
  <si>
    <t>1212100836</t>
  </si>
  <si>
    <t>1212101123</t>
  </si>
  <si>
    <t>1212101164</t>
  </si>
  <si>
    <t>1212101198</t>
  </si>
  <si>
    <t>1212101305</t>
  </si>
  <si>
    <t>1212101362</t>
  </si>
  <si>
    <t>1212101701</t>
  </si>
  <si>
    <t>1212101776</t>
  </si>
  <si>
    <t>1212101784</t>
  </si>
  <si>
    <t>1212101800</t>
  </si>
  <si>
    <t>1212101818</t>
  </si>
  <si>
    <t>1212101883</t>
  </si>
  <si>
    <t>1212102055</t>
  </si>
  <si>
    <t>1212102071</t>
  </si>
  <si>
    <t>1212102089</t>
  </si>
  <si>
    <t>1212102113</t>
  </si>
  <si>
    <t>1212102147</t>
  </si>
  <si>
    <t>1212102329</t>
  </si>
  <si>
    <t>1212102345</t>
  </si>
  <si>
    <t>1212102378</t>
  </si>
  <si>
    <t>1212102386</t>
  </si>
  <si>
    <t>1212102451</t>
  </si>
  <si>
    <t>1212102469</t>
  </si>
  <si>
    <t>1212102501</t>
  </si>
  <si>
    <t>1212102543</t>
  </si>
  <si>
    <t>1212102626</t>
  </si>
  <si>
    <t>1212102709</t>
  </si>
  <si>
    <t>1212102725</t>
  </si>
  <si>
    <t>1212102766</t>
  </si>
  <si>
    <t>1212102782</t>
  </si>
  <si>
    <t>1212102790</t>
  </si>
  <si>
    <t>1212102832</t>
  </si>
  <si>
    <t>1212102840</t>
  </si>
  <si>
    <t>1212102865</t>
  </si>
  <si>
    <t>1212102907</t>
  </si>
  <si>
    <t>1212102931</t>
  </si>
  <si>
    <t>1212102956</t>
  </si>
  <si>
    <t>1212102980</t>
  </si>
  <si>
    <t>1212103079</t>
  </si>
  <si>
    <t>1212103095</t>
  </si>
  <si>
    <t>1212300261</t>
  </si>
  <si>
    <t>1212300329</t>
  </si>
  <si>
    <t>1212300352</t>
  </si>
  <si>
    <t>1212300402</t>
  </si>
  <si>
    <t>1212300469</t>
  </si>
  <si>
    <t>1212300576</t>
  </si>
  <si>
    <t>1212300667</t>
  </si>
  <si>
    <t>1212300709</t>
  </si>
  <si>
    <t>1212300733</t>
  </si>
  <si>
    <t>1212300758</t>
  </si>
  <si>
    <t>1212300907</t>
  </si>
  <si>
    <t>1212301004</t>
  </si>
  <si>
    <t>1212301038</t>
  </si>
  <si>
    <t>1212400384</t>
  </si>
  <si>
    <t>1212400392</t>
  </si>
  <si>
    <t>1212400418</t>
  </si>
  <si>
    <t>1212400426</t>
  </si>
  <si>
    <t>1212400434</t>
  </si>
  <si>
    <t>1212400566</t>
  </si>
  <si>
    <t>1212400707</t>
  </si>
  <si>
    <t>1212400863</t>
  </si>
  <si>
    <t>1212400905</t>
  </si>
  <si>
    <t>1212400913</t>
  </si>
  <si>
    <t>1212400939</t>
  </si>
  <si>
    <t>1212401119</t>
  </si>
  <si>
    <t>1212401127</t>
  </si>
  <si>
    <t>1212401168</t>
  </si>
  <si>
    <t>1212401341</t>
  </si>
  <si>
    <t>1212401358</t>
  </si>
  <si>
    <t>1212401374</t>
  </si>
  <si>
    <t>1212401382</t>
  </si>
  <si>
    <t>1212401457</t>
  </si>
  <si>
    <t>1212401473</t>
  </si>
  <si>
    <t>1212401499</t>
  </si>
  <si>
    <t>1212401564</t>
  </si>
  <si>
    <t>1212401598</t>
  </si>
  <si>
    <t>1212401622</t>
  </si>
  <si>
    <t>1212401663</t>
  </si>
  <si>
    <t>1212401689</t>
  </si>
  <si>
    <t>1212401697</t>
  </si>
  <si>
    <t>1212401721</t>
  </si>
  <si>
    <t>1212401739</t>
  </si>
  <si>
    <t>1212401754</t>
  </si>
  <si>
    <t>1212401796</t>
  </si>
  <si>
    <t>1212401812</t>
  </si>
  <si>
    <t>1212401838</t>
  </si>
  <si>
    <t>1212401846</t>
  </si>
  <si>
    <t>1212401853</t>
  </si>
  <si>
    <t>1212401895</t>
  </si>
  <si>
    <t>1212401929</t>
  </si>
  <si>
    <t>1212401952</t>
  </si>
  <si>
    <t>1212401994</t>
  </si>
  <si>
    <t>1212402000</t>
  </si>
  <si>
    <t>1212402026</t>
  </si>
  <si>
    <t>1212402034</t>
  </si>
  <si>
    <t>1212402067</t>
  </si>
  <si>
    <t>1212402075</t>
  </si>
  <si>
    <t>1212402083</t>
  </si>
  <si>
    <t>1212402133</t>
  </si>
  <si>
    <t>1212402174</t>
  </si>
  <si>
    <t>1212402190</t>
  </si>
  <si>
    <t>1212402224</t>
  </si>
  <si>
    <t>1212402232</t>
  </si>
  <si>
    <t>1212402265</t>
  </si>
  <si>
    <t>1212402307</t>
  </si>
  <si>
    <t>1212402356</t>
  </si>
  <si>
    <t>1212402372</t>
  </si>
  <si>
    <t>1212402414</t>
  </si>
  <si>
    <t>1212402422</t>
  </si>
  <si>
    <t>1212402489</t>
  </si>
  <si>
    <t>1212402521</t>
  </si>
  <si>
    <t>1212402554</t>
  </si>
  <si>
    <t>1212402588</t>
  </si>
  <si>
    <t>1212402596</t>
  </si>
  <si>
    <t>1212402604</t>
  </si>
  <si>
    <t>1212402638</t>
  </si>
  <si>
    <t>1212402653</t>
  </si>
  <si>
    <t>1212402679</t>
  </si>
  <si>
    <t>1212402695</t>
  </si>
  <si>
    <t>1212402786</t>
  </si>
  <si>
    <t>1212402810</t>
  </si>
  <si>
    <t>1212402828</t>
  </si>
  <si>
    <t>1212402844</t>
  </si>
  <si>
    <t>1212402851</t>
  </si>
  <si>
    <t>1212402869</t>
  </si>
  <si>
    <t>1212402885</t>
  </si>
  <si>
    <t>1212402927</t>
  </si>
  <si>
    <t>1212402950</t>
  </si>
  <si>
    <t>1212403008</t>
  </si>
  <si>
    <t>1212403024</t>
  </si>
  <si>
    <t>1212403032</t>
  </si>
  <si>
    <t>1212403057</t>
  </si>
  <si>
    <t>1212403065</t>
  </si>
  <si>
    <t>1212403107</t>
  </si>
  <si>
    <t>1212403115</t>
  </si>
  <si>
    <t>1212403123</t>
  </si>
  <si>
    <t>1212403164</t>
  </si>
  <si>
    <t>1212403180</t>
  </si>
  <si>
    <t>1212500340</t>
  </si>
  <si>
    <t>1212500423</t>
  </si>
  <si>
    <t>1212500514</t>
  </si>
  <si>
    <t>1212500605</t>
  </si>
  <si>
    <t>1212500670</t>
  </si>
  <si>
    <t>1212600090</t>
  </si>
  <si>
    <t>1212600140</t>
  </si>
  <si>
    <t>1212600389</t>
  </si>
  <si>
    <t>1212600462</t>
  </si>
  <si>
    <t>1212600470</t>
  </si>
  <si>
    <t>1212600520</t>
  </si>
  <si>
    <t>1212600686</t>
  </si>
  <si>
    <t>1212600843</t>
  </si>
  <si>
    <t>1212700767</t>
  </si>
  <si>
    <t>1212700866</t>
  </si>
  <si>
    <t>1212701559</t>
  </si>
  <si>
    <t>1212701617</t>
  </si>
  <si>
    <t>1212701690</t>
  </si>
  <si>
    <t>1212701765</t>
  </si>
  <si>
    <t>1212701963</t>
  </si>
  <si>
    <t>1212702110</t>
  </si>
  <si>
    <t>1212702151</t>
  </si>
  <si>
    <t>1212702235</t>
  </si>
  <si>
    <t>1212702334</t>
  </si>
  <si>
    <t>1212702664</t>
  </si>
  <si>
    <t>1212702722</t>
  </si>
  <si>
    <t>1212800344</t>
  </si>
  <si>
    <t>1212800369</t>
  </si>
  <si>
    <t>1212801193</t>
  </si>
  <si>
    <t>1212801227</t>
  </si>
  <si>
    <t>1212802092</t>
  </si>
  <si>
    <t>1212802209</t>
  </si>
  <si>
    <t>1212802365</t>
  </si>
  <si>
    <t>1212802449</t>
  </si>
  <si>
    <t>1212802647</t>
  </si>
  <si>
    <t>1212802654</t>
  </si>
  <si>
    <t>1212802902</t>
  </si>
  <si>
    <t>1212802951</t>
  </si>
  <si>
    <t>1212802993</t>
  </si>
  <si>
    <t>1212803058</t>
  </si>
  <si>
    <t>1212803181</t>
  </si>
  <si>
    <t>1212803470</t>
  </si>
  <si>
    <t>1212803488</t>
  </si>
  <si>
    <t>1212803520</t>
  </si>
  <si>
    <t>1212803694</t>
  </si>
  <si>
    <t>1212803884</t>
  </si>
  <si>
    <t>1212804072</t>
  </si>
  <si>
    <t>1213600222</t>
  </si>
  <si>
    <t>1213600230</t>
  </si>
  <si>
    <t>1214200840</t>
  </si>
  <si>
    <t>1214200964</t>
  </si>
  <si>
    <t>1214300061</t>
  </si>
  <si>
    <t>1214400481</t>
  </si>
  <si>
    <t>1215000066</t>
  </si>
  <si>
    <t>1215000074</t>
  </si>
  <si>
    <t>1242400032</t>
  </si>
  <si>
    <t>1310100258</t>
  </si>
  <si>
    <t>1310100803</t>
  </si>
  <si>
    <t>1310100985</t>
  </si>
  <si>
    <t>1310200835</t>
  </si>
  <si>
    <t>1310201031</t>
  </si>
  <si>
    <t>1310301781</t>
  </si>
  <si>
    <t>1310401284</t>
  </si>
  <si>
    <t>1310401482</t>
  </si>
  <si>
    <t>1310500598</t>
  </si>
  <si>
    <t>1310500853</t>
  </si>
  <si>
    <t>1310600901</t>
  </si>
  <si>
    <t>1310601354</t>
  </si>
  <si>
    <t>1310601495</t>
  </si>
  <si>
    <t>1310701477</t>
  </si>
  <si>
    <t>1311103921</t>
  </si>
  <si>
    <t>1311701088</t>
  </si>
  <si>
    <t>1311801748</t>
  </si>
  <si>
    <t>1311902553</t>
  </si>
  <si>
    <t>1312101395</t>
  </si>
  <si>
    <t>1312103292</t>
  </si>
  <si>
    <t>1312202268</t>
  </si>
  <si>
    <t>1312202565</t>
  </si>
  <si>
    <t>1312303389</t>
  </si>
  <si>
    <t>1312304791</t>
  </si>
  <si>
    <t>1412101469</t>
  </si>
  <si>
    <t>0210103073</t>
  </si>
  <si>
    <t>2214202091</t>
  </si>
  <si>
    <t>2714102866</t>
  </si>
  <si>
    <t>2719402980</t>
  </si>
  <si>
    <t>2910800271</t>
  </si>
  <si>
    <t>3313900247</t>
  </si>
  <si>
    <t>0810800383</t>
  </si>
  <si>
    <t>0811900786</t>
  </si>
  <si>
    <t>0812900165</t>
  </si>
  <si>
    <t>0910201128</t>
  </si>
  <si>
    <t>1212402117</t>
  </si>
  <si>
    <t>1212403255</t>
  </si>
  <si>
    <t>1212401226</t>
  </si>
  <si>
    <t>1212401887</t>
  </si>
  <si>
    <t>1212401432</t>
  </si>
  <si>
    <t>1212401291</t>
  </si>
  <si>
    <t>1212401606</t>
  </si>
  <si>
    <t>1212401549</t>
  </si>
  <si>
    <t>1212401655</t>
  </si>
  <si>
    <t>1212400996</t>
  </si>
  <si>
    <t>1212400442</t>
  </si>
  <si>
    <t>1212400749</t>
  </si>
  <si>
    <t>1212400400</t>
  </si>
  <si>
    <t>1212403297</t>
  </si>
  <si>
    <t>1212401002</t>
  </si>
  <si>
    <t>1212401309</t>
  </si>
  <si>
    <t>国立身体障害者リハビリテーションセンター</t>
  </si>
  <si>
    <t>トレパニア</t>
  </si>
  <si>
    <t>更生園</t>
  </si>
  <si>
    <t>千葉ダルク</t>
  </si>
  <si>
    <t>ドットワーク　千葉駅前Ⅰ（就労移行支援・自立訓練）</t>
  </si>
  <si>
    <t>ドットワーク　本千葉（就労継続支援Ｂ型）</t>
  </si>
  <si>
    <t>一般社団法人　笑楽</t>
  </si>
  <si>
    <t>就労継続支援Ｂ型事業所　ＴＯＤＡＹ弁天</t>
  </si>
  <si>
    <t>ラシクラボ千葉中央</t>
  </si>
  <si>
    <t>ＡＫＡＬＡ</t>
  </si>
  <si>
    <t>リハスワーク千葉美浜</t>
  </si>
  <si>
    <t>Ｅｎｚｉｎｅ　Ｒｏｏｍ千葉</t>
  </si>
  <si>
    <t>ドリームクエスト津田沼</t>
  </si>
  <si>
    <t>ビック・ハート</t>
  </si>
  <si>
    <t>ぱっそ</t>
  </si>
  <si>
    <t>ふる里学舎きせつ館</t>
  </si>
  <si>
    <t>ふる里学舎蔵波デイセンター</t>
  </si>
  <si>
    <t>ラ・メール木更津</t>
  </si>
  <si>
    <t>グリット　中野</t>
  </si>
  <si>
    <t>ガーデン愛宕</t>
  </si>
  <si>
    <t>リハスワーク野田</t>
  </si>
  <si>
    <t>沼南育成園</t>
  </si>
  <si>
    <t>わたの実</t>
  </si>
  <si>
    <t>ユニバース</t>
  </si>
  <si>
    <t>ＷＩＴＨ　ＵＳ　多機能型事業所</t>
  </si>
  <si>
    <t>わかたけ社会センター</t>
  </si>
  <si>
    <t>まんてん</t>
  </si>
  <si>
    <t>ペジーブル柏</t>
  </si>
  <si>
    <t>就労継続支援　Ａ型　Mstyle柏</t>
  </si>
  <si>
    <t>オレンジの風</t>
  </si>
  <si>
    <t>ホーミーズライフ</t>
  </si>
  <si>
    <t>Ａ型事業所はなみずき</t>
  </si>
  <si>
    <t>OHANA新柏</t>
  </si>
  <si>
    <t>リハスワーク柏</t>
  </si>
  <si>
    <t>縁人　柏明原事業所</t>
  </si>
  <si>
    <t>就労移行支援事業所Ｋａｉｅｎ柏</t>
  </si>
  <si>
    <t>日本就労移行支援センター　柏駅前校</t>
  </si>
  <si>
    <t>サンクスラボ・カレッジ柏</t>
  </si>
  <si>
    <t>ユナサポート</t>
  </si>
  <si>
    <t>就労支援ｉｐｐｏ</t>
  </si>
  <si>
    <t>Ｆｏｒｔｅ　Ｓｅｅｄ</t>
  </si>
  <si>
    <t>かたぐるま</t>
  </si>
  <si>
    <t>初石工房</t>
  </si>
  <si>
    <t>カレッジ</t>
  </si>
  <si>
    <t>Cocorport流山おおたかの森駅前Office</t>
  </si>
  <si>
    <t>スマイルアップ</t>
  </si>
  <si>
    <t>ANELLA CAFE流山店</t>
  </si>
  <si>
    <t>ディーキャリアITエキスパート　おおたかの森オフィス</t>
  </si>
  <si>
    <t>リハスワーク流山</t>
  </si>
  <si>
    <t>第二わかば園</t>
  </si>
  <si>
    <t>ふたば小金</t>
  </si>
  <si>
    <t>ワーク・ライフまつさと</t>
  </si>
  <si>
    <t>生活介護事業所　風</t>
  </si>
  <si>
    <t>多機能型事業所みらい</t>
  </si>
  <si>
    <t>おおはし園</t>
  </si>
  <si>
    <t>はなはなデイ</t>
  </si>
  <si>
    <t>輝き</t>
  </si>
  <si>
    <t>オリエンス六実</t>
  </si>
  <si>
    <t>和みかん　小金原</t>
  </si>
  <si>
    <t>就労継続支援B型事業所ふたば</t>
  </si>
  <si>
    <t>自立訓練スクール松戸</t>
  </si>
  <si>
    <t>ワークスバリアフリー　松戸センター</t>
  </si>
  <si>
    <t>就労継続支援B型事業所エンターテインメントアカデミーでじるみ千葉松戸</t>
  </si>
  <si>
    <t>あっとほーむ</t>
  </si>
  <si>
    <t>ウーリー松戸</t>
  </si>
  <si>
    <t>リハスワーク常盤平</t>
  </si>
  <si>
    <t>自立訓練ITリワーク　松戸</t>
  </si>
  <si>
    <t>カラーズ</t>
  </si>
  <si>
    <t>シャルウィ　松戸</t>
  </si>
  <si>
    <t>就労継続支援B型事業所　まるはな</t>
  </si>
  <si>
    <t>東葛中部地区総合開発事務組合立　みどり園</t>
  </si>
  <si>
    <t>生活介護事業所　ぷらむつりー</t>
  </si>
  <si>
    <t>多機能型事業所きらら</t>
  </si>
  <si>
    <t>あきもとふぁーまーず</t>
  </si>
  <si>
    <t>自立訓練事業所ユメキット</t>
  </si>
  <si>
    <t>第二みちる園</t>
  </si>
  <si>
    <t>ひともち鎌ケ谷</t>
  </si>
  <si>
    <t>障がい福祉サポートネットNine　南初富</t>
  </si>
  <si>
    <t>ビルド</t>
  </si>
  <si>
    <t>里見工房</t>
  </si>
  <si>
    <t>梨香園</t>
  </si>
  <si>
    <t>ワンネス市川</t>
  </si>
  <si>
    <t>アガタ</t>
  </si>
  <si>
    <t>猫のかぎしっぽ</t>
  </si>
  <si>
    <t>リハスワーク市川国府台</t>
  </si>
  <si>
    <t>障害者支援施設　誠光園</t>
  </si>
  <si>
    <t>大久保学園</t>
  </si>
  <si>
    <t>ロクマル　ジョブサ船橋</t>
  </si>
  <si>
    <t>ワルツ</t>
  </si>
  <si>
    <t>夢工場</t>
  </si>
  <si>
    <t>Cocorport船橋駅前Office</t>
  </si>
  <si>
    <t>ディーキャリア船橋第二オフィス</t>
  </si>
  <si>
    <t>てるてるぼうず</t>
  </si>
  <si>
    <t>ふくろう珈琲</t>
  </si>
  <si>
    <t>ワークスデザインラボ薬園台</t>
  </si>
  <si>
    <t>みらいラボ東船橋事業所</t>
  </si>
  <si>
    <t>AnyCampus西船橋</t>
  </si>
  <si>
    <t>ふくしの村　障がい者デイサービス　ワーカウト船橋</t>
  </si>
  <si>
    <t>ニューロリワーク　西船橋センター</t>
  </si>
  <si>
    <t>キズキビジネスカレッジ西船橋校</t>
  </si>
  <si>
    <t>WARP</t>
  </si>
  <si>
    <t>女性アディクション支援センター</t>
  </si>
  <si>
    <t>ANELLA CAFE 佐倉店</t>
  </si>
  <si>
    <t>でじるみ千葉佐倉</t>
  </si>
  <si>
    <t>しもふさ学園</t>
  </si>
  <si>
    <t>ウーリー四街道</t>
  </si>
  <si>
    <t>ありのみ学園</t>
  </si>
  <si>
    <t>のさか学園</t>
  </si>
  <si>
    <t>宅老所デイサービスひぐらしのいえ</t>
  </si>
  <si>
    <t>株式会社Ｋａｉｅｎ秋葉原事業所</t>
  </si>
  <si>
    <t>ａｔＧＰジョブトレ大手町</t>
  </si>
  <si>
    <t>キズキビジネスカレッジ神田校</t>
  </si>
  <si>
    <t>リワークセンター日本橋</t>
    <rPh sb="8" eb="11">
      <t>ニホンバシ</t>
    </rPh>
    <phoneticPr fontId="18"/>
  </si>
  <si>
    <t>双極はたらくチャレンジ東京</t>
    <rPh sb="0" eb="2">
      <t>ソウキョク</t>
    </rPh>
    <rPh sb="11" eb="13">
      <t>トウキョウ</t>
    </rPh>
    <phoneticPr fontId="18"/>
  </si>
  <si>
    <t>リヴァトレ市ヶ谷</t>
    <rPh sb="5" eb="8">
      <t>イチガヤ</t>
    </rPh>
    <phoneticPr fontId="18"/>
  </si>
  <si>
    <t>リエンゲージメント</t>
  </si>
  <si>
    <t>オムソーリ御茶ノ水</t>
  </si>
  <si>
    <t>リドアーズ　お茶の水</t>
  </si>
  <si>
    <t>就労移行支援事業所　ありがとう</t>
  </si>
  <si>
    <t>respec上野桜木</t>
    <rPh sb="6" eb="8">
      <t>ウエノ</t>
    </rPh>
    <rPh sb="8" eb="10">
      <t>サクラギ</t>
    </rPh>
    <phoneticPr fontId="18"/>
  </si>
  <si>
    <t>Ｓｔｕｄｙ　Ｈｕｂ　浅草橋</t>
  </si>
  <si>
    <t>就労移行支援事業所　シャイニー錦糸町</t>
  </si>
  <si>
    <t>就労移行支援事業所ＹＡＳＳＡＳ</t>
  </si>
  <si>
    <t>ワークプレイス　アミカ</t>
  </si>
  <si>
    <t>桜Ｌａｂｏあらかわ</t>
  </si>
  <si>
    <t>コア・デイケア・センター</t>
  </si>
  <si>
    <t>足立区精神障がい者自立支援センター</t>
  </si>
  <si>
    <t>メロディー竹の塚</t>
    <rPh sb="5" eb="6">
      <t>タケ</t>
    </rPh>
    <rPh sb="7" eb="8">
      <t>ツカ</t>
    </rPh>
    <phoneticPr fontId="18"/>
  </si>
  <si>
    <t>ファーストプランニング</t>
  </si>
  <si>
    <t>テイクハート金町</t>
  </si>
  <si>
    <t>ヒューマングロー葛西駅前</t>
  </si>
  <si>
    <t>ゆたかカレッジ江戸川キャンパス</t>
  </si>
  <si>
    <t>鎌倉ITクリエーター・ファクトリー</t>
    <rPh sb="0" eb="2">
      <t>カマクラ</t>
    </rPh>
    <phoneticPr fontId="18"/>
  </si>
  <si>
    <t>就労継続支援B型事業所ローレル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8"/>
  </si>
  <si>
    <t>カチカⅢ</t>
  </si>
  <si>
    <t>ライズ天神橋</t>
  </si>
  <si>
    <t>ライズ天満橋</t>
  </si>
  <si>
    <t>Healing Garden Care Center</t>
  </si>
  <si>
    <t>ＰＡＫＡＲＡ　ＤＯ</t>
  </si>
  <si>
    <t>生活介護　ほほえみ</t>
    <rPh sb="0" eb="4">
      <t>セイカツカイゴ</t>
    </rPh>
    <phoneticPr fontId="18"/>
  </si>
  <si>
    <t>KANAME USHIKU</t>
  </si>
  <si>
    <t>ハミングハウス</t>
  </si>
  <si>
    <t>エルシード本城</t>
    <rPh sb="5" eb="7">
      <t>ホンジョウ</t>
    </rPh>
    <phoneticPr fontId="18"/>
  </si>
  <si>
    <t>新松戸カルディア</t>
  </si>
  <si>
    <t>Melk 新松戸駅前Office</t>
  </si>
  <si>
    <t>福祉事業部「結」</t>
  </si>
  <si>
    <t>キャリアサポートステーション</t>
  </si>
  <si>
    <t>ワークジョイのぞみ</t>
  </si>
  <si>
    <t>ここらぼ　まつさと</t>
  </si>
  <si>
    <t>松戸市生きがい福祉センター</t>
  </si>
  <si>
    <t>松戸市立のぞみ学園</t>
  </si>
  <si>
    <t>アンダンテ</t>
  </si>
  <si>
    <t>とうふ工房豆のちから</t>
  </si>
  <si>
    <t>359-8555</t>
    <phoneticPr fontId="18"/>
  </si>
  <si>
    <t>342-0005</t>
  </si>
  <si>
    <t>342-0033</t>
  </si>
  <si>
    <t>266-0005</t>
  </si>
  <si>
    <t>260-0841</t>
  </si>
  <si>
    <t>260-0027</t>
  </si>
  <si>
    <t>260-0022</t>
  </si>
  <si>
    <t>264-0021</t>
  </si>
  <si>
    <t>260-0045</t>
  </si>
  <si>
    <t>260-0021</t>
  </si>
  <si>
    <t>260-0033</t>
  </si>
  <si>
    <t>261-0004</t>
  </si>
  <si>
    <t>260-0032</t>
  </si>
  <si>
    <t>275-0026</t>
  </si>
  <si>
    <t>276-0001</t>
  </si>
  <si>
    <t>276-0046</t>
  </si>
  <si>
    <t>299-0243</t>
  </si>
  <si>
    <t>292-0008</t>
  </si>
  <si>
    <t>299-1151</t>
  </si>
  <si>
    <t>278-0037</t>
  </si>
  <si>
    <t>278-0051</t>
  </si>
  <si>
    <t>277-0921</t>
  </si>
  <si>
    <t>277-0075</t>
  </si>
  <si>
    <t>277-0922</t>
  </si>
  <si>
    <t>277-0872</t>
  </si>
  <si>
    <t>277-0074</t>
  </si>
  <si>
    <t>277-0004</t>
  </si>
  <si>
    <t>277-0085</t>
  </si>
  <si>
    <t>277-0054</t>
  </si>
  <si>
    <t>277-0823</t>
  </si>
  <si>
    <t>277-0011</t>
  </si>
  <si>
    <t>277-0843</t>
  </si>
  <si>
    <t>277-0831</t>
  </si>
  <si>
    <t>277-0087</t>
  </si>
  <si>
    <t>270-0161</t>
  </si>
  <si>
    <t>270-0119</t>
  </si>
  <si>
    <t>270-0135</t>
  </si>
  <si>
    <t>270-0128</t>
  </si>
  <si>
    <t>270-0124</t>
  </si>
  <si>
    <t>270-2224</t>
  </si>
  <si>
    <t>270-2231</t>
  </si>
  <si>
    <t>271-0088</t>
  </si>
  <si>
    <t>270-1176</t>
  </si>
  <si>
    <t>273-0121</t>
  </si>
  <si>
    <t>273-0112</t>
  </si>
  <si>
    <t>272-0827</t>
  </si>
  <si>
    <t>272-0031</t>
  </si>
  <si>
    <t>274-0081</t>
  </si>
  <si>
    <t>274-0054</t>
  </si>
  <si>
    <t>274-0807</t>
  </si>
  <si>
    <t>274-0073</t>
  </si>
  <si>
    <t>273-0044</t>
  </si>
  <si>
    <t>273-0002</t>
  </si>
  <si>
    <t>273-0032</t>
  </si>
  <si>
    <t>273-0025</t>
  </si>
  <si>
    <t>294-0037</t>
  </si>
  <si>
    <t>294-0045</t>
  </si>
  <si>
    <t>285-0817</t>
  </si>
  <si>
    <t>285-0837</t>
  </si>
  <si>
    <t>284-0005</t>
  </si>
  <si>
    <t>289-2141</t>
  </si>
  <si>
    <t>289-3186</t>
  </si>
  <si>
    <t>270-0023</t>
  </si>
  <si>
    <t>101-0047</t>
  </si>
  <si>
    <t>103-0013</t>
  </si>
  <si>
    <t>103-0007</t>
  </si>
  <si>
    <t>162-0842</t>
  </si>
  <si>
    <t>160-0022</t>
  </si>
  <si>
    <t>113-0033</t>
  </si>
  <si>
    <t>113-0034</t>
  </si>
  <si>
    <t>111-0051</t>
  </si>
  <si>
    <t>110-0002</t>
  </si>
  <si>
    <t>130-0022</t>
  </si>
  <si>
    <t>146-0081</t>
  </si>
  <si>
    <t>114-0023</t>
  </si>
  <si>
    <t>175-0092</t>
  </si>
  <si>
    <t>121-0813</t>
  </si>
  <si>
    <t>121-0064</t>
  </si>
  <si>
    <t>125-0052</t>
  </si>
  <si>
    <t>134-0084</t>
  </si>
  <si>
    <t>133-0051</t>
  </si>
  <si>
    <t>248-0014</t>
  </si>
  <si>
    <t>038-0015</t>
  </si>
  <si>
    <t>420-0036</t>
  </si>
  <si>
    <t>531-0041</t>
  </si>
  <si>
    <t>540-0008</t>
  </si>
  <si>
    <t>635-0065</t>
  </si>
  <si>
    <t>709-2331</t>
  </si>
  <si>
    <t>301-0801</t>
  </si>
  <si>
    <t>300-1234</t>
  </si>
  <si>
    <t>314-0341</t>
  </si>
  <si>
    <t>326-0831</t>
  </si>
  <si>
    <t>271-0094</t>
  </si>
  <si>
    <t>271-0097</t>
  </si>
  <si>
    <t>埼玉県所沢市並木４－１</t>
  </si>
  <si>
    <t>埼玉県狭山市加佐志139-1</t>
    <rPh sb="0" eb="3">
      <t>サイタマケン</t>
    </rPh>
    <rPh sb="3" eb="6">
      <t>サヤマシ</t>
    </rPh>
    <rPh sb="6" eb="8">
      <t>カサ</t>
    </rPh>
    <rPh sb="8" eb="9">
      <t>シ</t>
    </rPh>
    <phoneticPr fontId="18"/>
  </si>
  <si>
    <t>埼玉県吉川市川藤14-1</t>
    <rPh sb="3" eb="6">
      <t>ヨシカワシ</t>
    </rPh>
    <rPh sb="6" eb="8">
      <t>カワフジ</t>
    </rPh>
    <phoneticPr fontId="18"/>
  </si>
  <si>
    <t>埼玉県吉川市中曽根2-6-11</t>
    <rPh sb="0" eb="3">
      <t>サイタマケン</t>
    </rPh>
    <rPh sb="3" eb="6">
      <t>ヨシカワシ</t>
    </rPh>
    <rPh sb="6" eb="9">
      <t>ナカソネ</t>
    </rPh>
    <phoneticPr fontId="18"/>
  </si>
  <si>
    <t>千葉県千葉市緑区誉田町１丁目４５番２</t>
  </si>
  <si>
    <t>千葉県千葉市中央区白旗三丁目１６番７号</t>
  </si>
  <si>
    <t>千葉県千葉市中央区新田町4-22サンライトビル402号</t>
  </si>
  <si>
    <t>千葉県千葉市中央区神明町3-29アーバン菅沼1F</t>
  </si>
  <si>
    <t>千葉県千葉市若葉区若松町2135-10　千葉北ビル5階</t>
  </si>
  <si>
    <t>千葉県千葉市中央区弁天1-8-13</t>
  </si>
  <si>
    <t>千葉県千葉市中央区新宿2-5-16　ＬＫパークビル7Ｆ</t>
  </si>
  <si>
    <t>千葉県千葉市中央区春日２丁目１９－１　ＭＳ－９０ビルＢ１左</t>
  </si>
  <si>
    <t>千葉県千葉市美浜区高洲３丁目１４番６号　ＳＴＯＮＹビル２階</t>
  </si>
  <si>
    <t>千葉県千葉市中央区登戸1-13-21　シティ5B棟　101号室</t>
  </si>
  <si>
    <t>千葉県習志野市谷津5丁目4番8号　京成谷津駅前ビル3階</t>
  </si>
  <si>
    <t>千葉県八千代市小池４１２の３</t>
  </si>
  <si>
    <t>千葉県八千代市大和田新田3-2</t>
  </si>
  <si>
    <t>千葉県市原市今富１０２４</t>
  </si>
  <si>
    <t>千葉県袖ケ浦市蔵波３３１２－１</t>
  </si>
  <si>
    <t>千葉県木更津市中島3668-1他</t>
  </si>
  <si>
    <t>千葉県君津市中野2-14-7</t>
  </si>
  <si>
    <t>千葉県野田市野田787番地11　2F</t>
  </si>
  <si>
    <t>千葉県野田市七光台4-2イオンタウン野田七光台2階</t>
  </si>
  <si>
    <t>千葉県柏市大津ケ丘２丁目１９番５</t>
  </si>
  <si>
    <t>千葉県柏市南柏中央7-5　U-HOUSE南柏101</t>
  </si>
  <si>
    <t>千葉県柏市大島田105-1</t>
  </si>
  <si>
    <t>千葉県柏市十余二字南前山１７５－６６</t>
  </si>
  <si>
    <t>千葉県柏市高柳６６８－１</t>
  </si>
  <si>
    <t>千葉県柏市今谷上町45-18　サクラハイツ1階</t>
  </si>
  <si>
    <t>千葉県柏市柏下93-2</t>
  </si>
  <si>
    <t>千葉県柏市あけぼの３－３－９　ルピナスマンション２０２</t>
  </si>
  <si>
    <t>千葉県柏市中原１８１７－１</t>
  </si>
  <si>
    <t>千葉県柏市南増尾４－３－２８</t>
  </si>
  <si>
    <t>千葉県柏市布施新町１－４－１３</t>
  </si>
  <si>
    <t>千葉県柏市新柏一丁目１３番９号　ケアプラザ柏３階　B区画</t>
  </si>
  <si>
    <t>千葉県柏市東上町３－８柏パーク・ホームズ１階１０３号室</t>
  </si>
  <si>
    <t>千葉県柏市明原２－２－２４アイレガリア４Ｆ</t>
  </si>
  <si>
    <t>千葉県柏市中央町３－２　ＴＬＲ柏ビル４階</t>
  </si>
  <si>
    <t>千葉県柏市柏４丁目６－３新栄ビル３Ｆ－Ｂ</t>
  </si>
  <si>
    <t>千葉県柏市柏１－４－２６第二藤川ビル６階</t>
  </si>
  <si>
    <t>千葉県柏市根戸１８６４－４　カパルア２０６</t>
  </si>
  <si>
    <t>千葉県柏市柏五丁目１１番６号１階２階</t>
  </si>
  <si>
    <t>千葉県柏市常盤台１－１５</t>
  </si>
  <si>
    <t>千葉県流山市鰭ケ崎１４３８の４</t>
  </si>
  <si>
    <t>千葉県流山市東初石四丁目191-3</t>
  </si>
  <si>
    <t>千葉県流山市加1-20-10ｸﾚｽﾄ流山103</t>
  </si>
  <si>
    <t>千葉県流山市向小金1-451-9</t>
  </si>
  <si>
    <t>千葉県流山市おおたかの森北1-9-2MARINEBUILD6・6　2階　202号室</t>
  </si>
  <si>
    <t>千葉県流山市野々下5－975－8豊四季貸テナント2Ｆ</t>
  </si>
  <si>
    <t>千葉県流山市南流山2丁目24-12　MMビル1F</t>
  </si>
  <si>
    <t>千葉県流山市おおたかの森西三丁目2-3 おおたかの森ビル2階</t>
  </si>
  <si>
    <t>千葉県流山市森のロジスティクスパーク三丁目319番地　GLP ALFALINK流山2　1階</t>
  </si>
  <si>
    <t>千葉県松戸市五香５の１０の１</t>
  </si>
  <si>
    <t>千葉県松戸市牧の原2番地48　2階</t>
  </si>
  <si>
    <t>千葉県松戸市金ケ作277番地4</t>
  </si>
  <si>
    <t>千葉県松戸市金ケ作２７６の２９</t>
  </si>
  <si>
    <t>千葉県松戸市小金原９－３４－２小金原第６コーポラス101</t>
  </si>
  <si>
    <t>千葉県松戸市松戸新田３０</t>
  </si>
  <si>
    <t>千葉県松戸市根本6-1シェモア松戸2F</t>
  </si>
  <si>
    <t>千葉県松戸市大橋字南台畑６６２－４</t>
  </si>
  <si>
    <t>千葉県松戸市新松戸四丁目50番地　新松戸Uビル2階</t>
  </si>
  <si>
    <t>千葉県松戸市上本郷858-2ポルシェ北松戸2F</t>
  </si>
  <si>
    <t>千葉県松戸市新松戸2-9　トレノ新松戸4階</t>
  </si>
  <si>
    <t>千葉県松戸市牧の原2番地48 1階</t>
  </si>
  <si>
    <t>千葉県松戸市常盤平5丁目16-12　フローラ五香1F</t>
  </si>
  <si>
    <t>千葉県松戸市殿平賀202番地の10　リヴェールナヴィアB1</t>
  </si>
  <si>
    <t>千葉県松戸市二十世紀が丘柿の木町39番地の4</t>
  </si>
  <si>
    <t>千葉県松戸市常盤平一丁目22番地5号　コダンビル2階</t>
  </si>
  <si>
    <t>千葉県松戸市松戸1307番地1　キテミテマツド7階</t>
  </si>
  <si>
    <t>千葉県松戸市松飛台108　ハイムミッドランド1-3</t>
  </si>
  <si>
    <t>千葉県松戸市馬橋１１７番地１田口ビル２０１</t>
  </si>
  <si>
    <t>千葉県松戸市六実4-2-9エポックビル101</t>
  </si>
  <si>
    <t>千葉県松戸市小金原2丁目8-10</t>
  </si>
  <si>
    <t>千葉県松戸市松戸新田17番地62号</t>
  </si>
  <si>
    <t>千葉県松戸市本町12番15号　パップス松戸ビル3階</t>
  </si>
  <si>
    <t>千葉県松戸市新松戸2-9　トレノ新松戸5階</t>
  </si>
  <si>
    <t>千葉県松戸市松戸新田22-17 2階</t>
  </si>
  <si>
    <t>千葉県松戸市根本9-17　SKY GRIP 202号室</t>
  </si>
  <si>
    <t>千葉県松戸市常盤平三丁目10-1　セブンタウン常盤平1階　112区画</t>
  </si>
  <si>
    <t>千葉県松戸市松戸1307-1 キテミテマツド7階</t>
  </si>
  <si>
    <t>千葉県松戸市五香6-16-11</t>
  </si>
  <si>
    <t>千葉県松戸市松戸1307番1号　松戸ビル902B　9階</t>
  </si>
  <si>
    <t>千葉県松戸市本町19-14　平野第二ビル3階</t>
  </si>
  <si>
    <t>千葉県松戸市松戸新田464-8　メゾン・ラフィーネ1階店舗</t>
  </si>
  <si>
    <t>千葉県松戸市新松戸三丁目303-6</t>
  </si>
  <si>
    <t>千葉県我孫子市柴崎台３丁目２番２６号</t>
  </si>
  <si>
    <t>千葉県鎌ケ谷市南初富３の１の２</t>
  </si>
  <si>
    <t>千葉県鎌ケ谷市初富８０８の４５４</t>
  </si>
  <si>
    <t>千葉県鎌ケ谷市新鎌ケ谷1-7-30　新鎌ヶ谷センタービル1　3F</t>
  </si>
  <si>
    <t>千葉県鎌ケ谷市佐津間726-2</t>
  </si>
  <si>
    <t>千葉県鎌ケ谷市東中沢3-11-23</t>
  </si>
  <si>
    <t>千葉県鎌ケ谷市南初富六丁目1番17号　大正堂2階</t>
  </si>
  <si>
    <t>千葉県市川市市川1-3-18　京成市川ビル2階</t>
  </si>
  <si>
    <t>千葉県市川市国府台5-1-10</t>
  </si>
  <si>
    <t>千葉県市川市大野町3-2146-2</t>
  </si>
  <si>
    <t>千葉県市川市平田1-10-15　レジデンス市川1階</t>
  </si>
  <si>
    <t>千葉県市川市大野町二丁目７８６番３号</t>
  </si>
  <si>
    <t>千葉県市川市堀之内三丁目23番13号メルベーユ堀之内3B</t>
  </si>
  <si>
    <t>千葉県市川市国府台5丁目9-12パレスフィールド国府台パートⅡ 1階</t>
  </si>
  <si>
    <t>千葉県船橋市小野田町769-18</t>
  </si>
  <si>
    <t>千葉県船橋市金堀町499-1</t>
  </si>
  <si>
    <t>千葉県船橋市本町6-2-18　田麻和ビル2階</t>
  </si>
  <si>
    <t>千葉県船橋市咲が丘4-36-14</t>
  </si>
  <si>
    <t>千葉県船橋市海神4-13-2</t>
  </si>
  <si>
    <t>千葉県船橋市本町6-6-4　船橋北口スクエアビル3F</t>
  </si>
  <si>
    <t>千葉県船橋市本町1-10-8　ヤマキチ館2階210号室</t>
  </si>
  <si>
    <t>千葉県船橋市田喜野井2-26-18</t>
  </si>
  <si>
    <t>千葉県船橋市行田1-45-17　塚田のなかにわⅢ１Ｂ</t>
  </si>
  <si>
    <t>千葉県船橋市田喜野井5-6-5</t>
  </si>
  <si>
    <t>千葉県船橋市東船橋3-35-22</t>
  </si>
  <si>
    <t>千葉県船橋市葛飾町2-380-5　第二ヤマゲンビル601号室</t>
  </si>
  <si>
    <t>千葉県船橋市前原西8-24-8</t>
  </si>
  <si>
    <t>千葉県船橋市葛飾町2-405-3　西船橋キーストーンビル3F</t>
  </si>
  <si>
    <t>千葉県船橋市印内町638-1　ビューエクセレント2-7</t>
  </si>
  <si>
    <t>千葉県館山市長須賀１９５　館山ウイズホール１　２階</t>
  </si>
  <si>
    <t>千葉県館山市北条１１８０－１</t>
  </si>
  <si>
    <t>千葉県佐倉市大崎台1丁目3-4 B号室</t>
  </si>
  <si>
    <t>千葉県佐倉市王子台3丁目5番11号</t>
  </si>
  <si>
    <t>千葉県成田市名木５１１の１５</t>
  </si>
  <si>
    <t>千葉県四街道市四街道1-6-14　MYビル2階</t>
  </si>
  <si>
    <t>千葉県匝瑳市八日市場ハ－３６１</t>
  </si>
  <si>
    <t>千葉県匝瑳市川辺6166番地</t>
  </si>
  <si>
    <t>千葉県松戸市八ケ崎３の６０の１０</t>
  </si>
  <si>
    <t>東京都千代田区東神田２－７－９　Ｕ・Ｙビル３階</t>
  </si>
  <si>
    <t>東京都千代田区内神田１－５－４ 加藤ビル１階</t>
  </si>
  <si>
    <t>東京都千代田区岩本町１－３－１</t>
  </si>
  <si>
    <t>東京都中央区日本橋人形町1-2-12-6階</t>
    <rPh sb="0" eb="3">
      <t>トウキョウト</t>
    </rPh>
    <rPh sb="3" eb="6">
      <t>チュウオウク</t>
    </rPh>
    <rPh sb="6" eb="9">
      <t>ニホンバシ</t>
    </rPh>
    <rPh sb="9" eb="12">
      <t>ニンギョウチョウ</t>
    </rPh>
    <rPh sb="20" eb="21">
      <t>カイ</t>
    </rPh>
    <phoneticPr fontId="18"/>
  </si>
  <si>
    <t>東京都中央区日本橋浜町3-19-3　ムゲン日本橋ビル2階</t>
    <rPh sb="0" eb="3">
      <t>トウキョウト</t>
    </rPh>
    <rPh sb="3" eb="6">
      <t>チュウオウク</t>
    </rPh>
    <rPh sb="6" eb="9">
      <t>ニホンバシ</t>
    </rPh>
    <rPh sb="9" eb="11">
      <t>ハマチョウ</t>
    </rPh>
    <rPh sb="21" eb="24">
      <t>ニホンバシ</t>
    </rPh>
    <rPh sb="27" eb="28">
      <t>カイ</t>
    </rPh>
    <phoneticPr fontId="18"/>
  </si>
  <si>
    <t>東京都港区新橋2-3-6　中沢建物新橋ビル4階</t>
    <rPh sb="0" eb="2">
      <t>トウキョウ</t>
    </rPh>
    <rPh sb="2" eb="3">
      <t>ト</t>
    </rPh>
    <rPh sb="3" eb="7">
      <t>ミナトクシンバシ</t>
    </rPh>
    <rPh sb="13" eb="15">
      <t>ナカザワ</t>
    </rPh>
    <rPh sb="15" eb="17">
      <t>タテモノ</t>
    </rPh>
    <rPh sb="17" eb="19">
      <t>シンバシ</t>
    </rPh>
    <rPh sb="22" eb="23">
      <t>カイ</t>
    </rPh>
    <phoneticPr fontId="18"/>
  </si>
  <si>
    <t>東京都新宿区市谷砂土原町2-2　1階</t>
    <rPh sb="0" eb="2">
      <t>トウキョウ</t>
    </rPh>
    <rPh sb="2" eb="3">
      <t>ト</t>
    </rPh>
    <rPh sb="3" eb="6">
      <t>シンジュクク</t>
    </rPh>
    <rPh sb="6" eb="8">
      <t>イチヤ</t>
    </rPh>
    <rPh sb="8" eb="9">
      <t>スナ</t>
    </rPh>
    <rPh sb="9" eb="11">
      <t>ツチハラ</t>
    </rPh>
    <rPh sb="11" eb="12">
      <t>マチ</t>
    </rPh>
    <rPh sb="17" eb="18">
      <t>カイ</t>
    </rPh>
    <phoneticPr fontId="18"/>
  </si>
  <si>
    <t>東京都新宿区新宿2-15-2　４階</t>
    <rPh sb="0" eb="2">
      <t>トウキョウ</t>
    </rPh>
    <rPh sb="2" eb="3">
      <t>ト</t>
    </rPh>
    <rPh sb="3" eb="6">
      <t>シンジュクク</t>
    </rPh>
    <rPh sb="6" eb="8">
      <t>シンジュク</t>
    </rPh>
    <rPh sb="16" eb="17">
      <t>カイ</t>
    </rPh>
    <phoneticPr fontId="18"/>
  </si>
  <si>
    <t>東京都文京区本郷２－３－７ お茶の水元町ビル１階</t>
  </si>
  <si>
    <t>東京都文京区湯島２－３１－１５ 和光湯島ビル７</t>
  </si>
  <si>
    <t>東京都台東区蔵前４－１６－３　５０１</t>
  </si>
  <si>
    <t>東京都台東区上野桜木1-14-21　1階</t>
    <rPh sb="0" eb="2">
      <t>トウキョウ</t>
    </rPh>
    <rPh sb="2" eb="3">
      <t>ト</t>
    </rPh>
    <rPh sb="3" eb="6">
      <t>タイトウク</t>
    </rPh>
    <rPh sb="6" eb="8">
      <t>ウエノ</t>
    </rPh>
    <rPh sb="8" eb="10">
      <t>サクラギ</t>
    </rPh>
    <rPh sb="19" eb="20">
      <t>カイ</t>
    </rPh>
    <phoneticPr fontId="18"/>
  </si>
  <si>
    <t>東京都台東区浅草橋一丁目９番地１２号 ＶＯＲＴ浅草橋駅前Ⅱ　５階</t>
  </si>
  <si>
    <t>東京都墨田区江東橋４－２４－５ 協新ビルヂング１０２</t>
  </si>
  <si>
    <t>東京都大田区仲池上２－２８－１５ ２階</t>
  </si>
  <si>
    <t>東京都北区滝野川6-76-9　401・501・601</t>
    <rPh sb="0" eb="2">
      <t>トウキョウ</t>
    </rPh>
    <rPh sb="2" eb="3">
      <t>ト</t>
    </rPh>
    <rPh sb="3" eb="5">
      <t>キタク</t>
    </rPh>
    <rPh sb="5" eb="8">
      <t>タキノガワ</t>
    </rPh>
    <phoneticPr fontId="18"/>
  </si>
  <si>
    <t>東京都荒川区東日暮里３－４１－７ １階・３階</t>
  </si>
  <si>
    <t>東京都板橋区赤塚3-21-9</t>
    <rPh sb="0" eb="3">
      <t>トウキョウト</t>
    </rPh>
    <rPh sb="3" eb="6">
      <t>イタバシク</t>
    </rPh>
    <rPh sb="6" eb="8">
      <t>アカツカ</t>
    </rPh>
    <phoneticPr fontId="18"/>
  </si>
  <si>
    <t>東京都足立区竹の塚６－１８－４</t>
  </si>
  <si>
    <t>東京都足立区保木間1-1-13　201</t>
    <rPh sb="0" eb="2">
      <t>トウキョウ</t>
    </rPh>
    <rPh sb="2" eb="3">
      <t>ト</t>
    </rPh>
    <rPh sb="6" eb="9">
      <t>ホキマ</t>
    </rPh>
    <phoneticPr fontId="18"/>
  </si>
  <si>
    <t>東京都葛飾区柴又6-12-18　2階</t>
    <rPh sb="0" eb="2">
      <t>トウキョウ</t>
    </rPh>
    <rPh sb="2" eb="3">
      <t>ト</t>
    </rPh>
    <rPh sb="3" eb="6">
      <t>カツシカク</t>
    </rPh>
    <rPh sb="6" eb="8">
      <t>シバマタ</t>
    </rPh>
    <rPh sb="17" eb="18">
      <t>カイ</t>
    </rPh>
    <phoneticPr fontId="18"/>
  </si>
  <si>
    <t>東京都東金町１－４２－５　豊勢金町ビル６階</t>
  </si>
  <si>
    <t>東京都江戸川区東葛西６－２－８ 第２ユタカビル６階</t>
  </si>
  <si>
    <t>東京都江戸川区北小岩１－４－３ クラウンハイツ２階Ｂ号室</t>
  </si>
  <si>
    <t>神奈川県鎌倉市由比ヶ浜1-1-7　2階</t>
    <rPh sb="0" eb="4">
      <t>カナガワケン</t>
    </rPh>
    <rPh sb="4" eb="7">
      <t>カマクラシ</t>
    </rPh>
    <rPh sb="7" eb="11">
      <t>ユイガハマ</t>
    </rPh>
    <rPh sb="18" eb="19">
      <t>カイ</t>
    </rPh>
    <phoneticPr fontId="18"/>
  </si>
  <si>
    <t>青森県青森市千刈1-21-12</t>
    <rPh sb="0" eb="3">
      <t>アオモリケン</t>
    </rPh>
    <rPh sb="3" eb="6">
      <t>アオモリシ</t>
    </rPh>
    <rPh sb="6" eb="7">
      <t>セン</t>
    </rPh>
    <rPh sb="7" eb="8">
      <t>カリ</t>
    </rPh>
    <phoneticPr fontId="18"/>
  </si>
  <si>
    <t>静岡県静岡市葵区駿河町4-4　2階</t>
    <rPh sb="0" eb="3">
      <t>シズオカケン</t>
    </rPh>
    <rPh sb="3" eb="6">
      <t>シズオカシ</t>
    </rPh>
    <rPh sb="6" eb="8">
      <t>アオイク</t>
    </rPh>
    <rPh sb="8" eb="11">
      <t>スルガチョウ</t>
    </rPh>
    <rPh sb="16" eb="17">
      <t>カイ</t>
    </rPh>
    <phoneticPr fontId="18"/>
  </si>
  <si>
    <t>大阪府大阪市北区天神橋８丁目３番４号 天八フロントビル６階</t>
  </si>
  <si>
    <t>大阪府大阪市中央区大手町１丁目６番８号 光養ビル７０１号室</t>
  </si>
  <si>
    <t>奈良県大和高田市東中2-10-18</t>
    <rPh sb="0" eb="3">
      <t>ナラケン</t>
    </rPh>
    <rPh sb="3" eb="8">
      <t>ヤマトタカダシ</t>
    </rPh>
    <rPh sb="8" eb="9">
      <t>ヒガシ</t>
    </rPh>
    <rPh sb="9" eb="10">
      <t>チュウ</t>
    </rPh>
    <phoneticPr fontId="18"/>
  </si>
  <si>
    <t>岡山県加賀郡吉備中央町下加茂１５０６－１０９</t>
  </si>
  <si>
    <t>茨城県龍ヶ崎市板橋町安台528-1</t>
    <rPh sb="0" eb="3">
      <t>イバラキケン</t>
    </rPh>
    <rPh sb="3" eb="7">
      <t>リュウガサキシ</t>
    </rPh>
    <rPh sb="7" eb="10">
      <t>イタバシマチ</t>
    </rPh>
    <rPh sb="10" eb="11">
      <t>ヤス</t>
    </rPh>
    <rPh sb="11" eb="12">
      <t>ダイ</t>
    </rPh>
    <phoneticPr fontId="18"/>
  </si>
  <si>
    <t>茨城県牛久市中央5-10　201</t>
    <rPh sb="0" eb="3">
      <t>イバラキケン</t>
    </rPh>
    <rPh sb="3" eb="6">
      <t>ウシクシ</t>
    </rPh>
    <rPh sb="6" eb="8">
      <t>チュウオウ</t>
    </rPh>
    <phoneticPr fontId="18"/>
  </si>
  <si>
    <t>茨城県神栖市矢田部12642番地　ハミングハウス</t>
    <rPh sb="0" eb="3">
      <t>イバラキケン</t>
    </rPh>
    <rPh sb="3" eb="6">
      <t>カミスシ</t>
    </rPh>
    <rPh sb="6" eb="9">
      <t>ヤタベ</t>
    </rPh>
    <rPh sb="14" eb="16">
      <t>バンチ</t>
    </rPh>
    <phoneticPr fontId="18"/>
  </si>
  <si>
    <t>栃木県足利市堀込町128　2F</t>
    <rPh sb="0" eb="3">
      <t>トチギケン</t>
    </rPh>
    <rPh sb="3" eb="6">
      <t>アシカガシ</t>
    </rPh>
    <rPh sb="6" eb="8">
      <t>ホリコミ</t>
    </rPh>
    <rPh sb="8" eb="9">
      <t>チョウ</t>
    </rPh>
    <phoneticPr fontId="18"/>
  </si>
  <si>
    <t>千葉県松戸市新松戸3丁目91番地センチュリービル202</t>
  </si>
  <si>
    <t>千葉県松戸市新松戸3丁目15　KS.12ビル　3F-B号室</t>
  </si>
  <si>
    <t>千葉県松戸市上本郷86番地</t>
  </si>
  <si>
    <t>千葉県松戸市松戸新田３０の２２</t>
  </si>
  <si>
    <t>千葉県松戸市小金４４３－２９　北小金ビル３０２</t>
  </si>
  <si>
    <t>千葉県松戸市上矢切２９９－１</t>
  </si>
  <si>
    <t>千葉県松戸市五香５の１０の３</t>
  </si>
  <si>
    <t>千葉県松戸市上矢切２９９の１</t>
  </si>
  <si>
    <t>千葉県松戸市栗山125番1</t>
  </si>
  <si>
    <t>千葉県松戸市松戸１８７９の２４　ほくとビル</t>
  </si>
  <si>
    <t>千葉県松戸市緑ケ丘２－３４９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</si>
</sst>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>
      <alignment vertical="center"/>
    </xf>
    <xf numFmtId="0" fontId="19" fillId="33" borderId="11" xfId="0" applyFont="1" applyFill="1" applyBorder="1" applyAlignment="1">
      <alignment horizontal="center" vertical="center" shrinkToFit="1"/>
    </xf>
    <xf numFmtId="0" fontId="19" fillId="33" borderId="15" xfId="0" applyFont="1" applyFill="1" applyBorder="1" applyAlignment="1">
      <alignment horizontal="center" vertical="center" shrinkToFit="1"/>
    </xf>
    <xf numFmtId="0" fontId="19" fillId="33" borderId="10" xfId="0" applyFont="1" applyFill="1" applyBorder="1">
      <alignment vertical="center"/>
    </xf>
    <xf numFmtId="0" fontId="19" fillId="33" borderId="20" xfId="0" applyFont="1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9" fillId="34" borderId="15" xfId="0" applyFont="1" applyFill="1" applyBorder="1" applyAlignment="1">
      <alignment horizontal="center" vertical="center" wrapText="1" shrinkToFit="1"/>
    </xf>
    <xf numFmtId="0" fontId="19" fillId="34" borderId="12" xfId="0" applyFont="1" applyFill="1" applyBorder="1" applyAlignment="1">
      <alignment horizontal="center" vertical="center" wrapText="1" shrinkToFit="1"/>
    </xf>
    <xf numFmtId="0" fontId="19" fillId="35" borderId="16" xfId="0" applyFont="1" applyFill="1" applyBorder="1" applyAlignment="1">
      <alignment horizontal="center" vertical="center" shrinkToFit="1"/>
    </xf>
    <xf numFmtId="0" fontId="0" fillId="35" borderId="17" xfId="0" applyFill="1" applyBorder="1" applyAlignment="1">
      <alignment vertical="center" shrinkToFit="1"/>
    </xf>
    <xf numFmtId="0" fontId="0" fillId="35" borderId="17" xfId="0" applyFill="1" applyBorder="1" applyAlignment="1">
      <alignment horizontal="center" vertical="center" shrinkToFit="1"/>
    </xf>
    <xf numFmtId="14" fontId="0" fillId="35" borderId="17" xfId="0" applyNumberFormat="1" applyFill="1" applyBorder="1" applyAlignment="1">
      <alignment horizontal="center" vertical="center" shrinkToFit="1"/>
    </xf>
    <xf numFmtId="14" fontId="0" fillId="35" borderId="17" xfId="0" applyNumberFormat="1" applyFill="1" applyBorder="1" applyAlignment="1">
      <alignment horizontal="left" vertical="center" shrinkToFit="1"/>
    </xf>
    <xf numFmtId="0" fontId="0" fillId="36" borderId="17" xfId="0" applyFill="1" applyBorder="1" applyAlignment="1">
      <alignment horizontal="left" vertical="center" shrinkToFit="1"/>
    </xf>
    <xf numFmtId="0" fontId="0" fillId="36" borderId="17" xfId="0" applyFill="1" applyBorder="1" applyAlignment="1">
      <alignment horizontal="center" vertical="center" shrinkToFit="1"/>
    </xf>
    <xf numFmtId="0" fontId="0" fillId="36" borderId="18" xfId="0" applyFill="1" applyBorder="1" applyAlignment="1">
      <alignment horizontal="left" vertical="center" shrinkToFit="1"/>
    </xf>
    <xf numFmtId="0" fontId="0" fillId="0" borderId="17" xfId="0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14" fontId="0" fillId="0" borderId="17" xfId="0" applyNumberFormat="1" applyBorder="1" applyAlignment="1" applyProtection="1">
      <alignment horizontal="center" vertical="center" shrinkToFit="1"/>
      <protection locked="0"/>
    </xf>
    <xf numFmtId="14" fontId="0" fillId="0" borderId="17" xfId="0" applyNumberFormat="1" applyBorder="1" applyAlignment="1">
      <alignment horizontal="left" vertical="center" shrinkToFit="1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14" fontId="0" fillId="0" borderId="19" xfId="0" applyNumberForma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20" fontId="0" fillId="0" borderId="0" xfId="0" applyNumberFormat="1" applyBorder="1">
      <alignment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0</xdr:row>
      <xdr:rowOff>156882</xdr:rowOff>
    </xdr:from>
    <xdr:to>
      <xdr:col>6</xdr:col>
      <xdr:colOff>134471</xdr:colOff>
      <xdr:row>1</xdr:row>
      <xdr:rowOff>134470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AE4F5591-992E-4C19-985E-674EEAED50EA}"/>
            </a:ext>
          </a:extLst>
        </xdr:cNvPr>
        <xdr:cNvSpPr/>
      </xdr:nvSpPr>
      <xdr:spPr>
        <a:xfrm>
          <a:off x="5326380" y="156882"/>
          <a:ext cx="629771" cy="29000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189803</xdr:colOff>
      <xdr:row>0</xdr:row>
      <xdr:rowOff>71441</xdr:rowOff>
    </xdr:from>
    <xdr:to>
      <xdr:col>9</xdr:col>
      <xdr:colOff>829235</xdr:colOff>
      <xdr:row>2</xdr:row>
      <xdr:rowOff>56030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D992D7-41F7-4F6F-AFAB-A27C0EF4418C}"/>
            </a:ext>
          </a:extLst>
        </xdr:cNvPr>
        <xdr:cNvSpPr txBox="1"/>
      </xdr:nvSpPr>
      <xdr:spPr>
        <a:xfrm>
          <a:off x="6011483" y="71441"/>
          <a:ext cx="4967592" cy="609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u="sng"/>
            <a:t>事業所番号を入力してください。市が把握している事業所名が自動印字されますが、誤りがある場合は「事業所名」を直接修正いただいて構いません。</a:t>
          </a:r>
        </a:p>
      </xdr:txBody>
    </xdr:sp>
    <xdr:clientData/>
  </xdr:twoCellAnchor>
  <xdr:twoCellAnchor>
    <xdr:from>
      <xdr:col>19</xdr:col>
      <xdr:colOff>245360</xdr:colOff>
      <xdr:row>4</xdr:row>
      <xdr:rowOff>87398</xdr:rowOff>
    </xdr:from>
    <xdr:to>
      <xdr:col>27</xdr:col>
      <xdr:colOff>261969</xdr:colOff>
      <xdr:row>17</xdr:row>
      <xdr:rowOff>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38D4332-C862-4D01-8E15-C6353AE42D6A}"/>
            </a:ext>
          </a:extLst>
        </xdr:cNvPr>
        <xdr:cNvSpPr/>
      </xdr:nvSpPr>
      <xdr:spPr>
        <a:xfrm>
          <a:off x="22602440" y="1390418"/>
          <a:ext cx="4710529" cy="6260149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入力方法について</a:t>
          </a:r>
          <a:endParaRPr kumimoji="1" lang="en-US" altLang="ja-JP" sz="1100" b="1"/>
        </a:p>
        <a:p>
          <a:pPr algn="l"/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貴事業所を利用していた方のうち、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令和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7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年度（令和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7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年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4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月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1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日から令和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8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年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3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月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31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日）に、一般就労に結び付いた人について入力してください。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/>
            <a:t>①　受給者番号</a:t>
          </a:r>
          <a:endParaRPr kumimoji="1" lang="en-US" altLang="ja-JP" sz="1100" b="1"/>
        </a:p>
        <a:p>
          <a:pPr algn="l"/>
          <a:r>
            <a:rPr kumimoji="1" lang="ja-JP" altLang="en-US" sz="1100" b="1" u="sng">
              <a:solidFill>
                <a:sysClr val="windowText" lastClr="000000"/>
              </a:solidFill>
            </a:rPr>
            <a:t>「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82070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」からはじまる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10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桁の番号を入力してください。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/>
            <a:t>②　その他項目</a:t>
          </a:r>
          <a:endParaRPr kumimoji="1" lang="en-US" altLang="ja-JP" sz="1100" b="1"/>
        </a:p>
        <a:p>
          <a:pPr algn="l"/>
          <a:r>
            <a:rPr kumimoji="1" lang="ja-JP" altLang="en-US" sz="1100" u="sng"/>
            <a:t>受給者番号、カナ氏名を除いて、ドロップタウンリストから選択して回答してください。</a:t>
          </a:r>
          <a:endParaRPr kumimoji="1" lang="en-US" altLang="ja-JP" sz="1100" u="sng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データ作成が終わり次第、メールにてご提出ください。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回答先</a:t>
          </a:r>
          <a:r>
            <a:rPr kumimoji="1" lang="en-US" altLang="ja-JP" sz="1100"/>
            <a:t>】</a:t>
          </a:r>
        </a:p>
        <a:p>
          <a:pPr algn="l"/>
          <a:r>
            <a:rPr kumimoji="1" lang="en-US" altLang="ja-JP" sz="1100"/>
            <a:t>mcshougaihukushi@city.matsudo.chiba.jp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（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8/7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（金）まで）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sng">
              <a:solidFill>
                <a:sysClr val="windowText" lastClr="000000"/>
              </a:solidFill>
            </a:rPr>
            <a:t>ファイル名は事業所番号、事業所名を付記してください。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sng">
              <a:solidFill>
                <a:sysClr val="windowText" lastClr="000000"/>
              </a:solidFill>
            </a:rPr>
            <a:t>例　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11111111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松戸就労事業所</a:t>
          </a:r>
          <a:r>
            <a:rPr kumimoji="1" lang="en-US" altLang="ja-JP" sz="1100" b="1" u="sng">
              <a:solidFill>
                <a:sysClr val="windowText" lastClr="000000"/>
              </a:solidFill>
            </a:rPr>
            <a:t>_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調査票</a:t>
          </a:r>
          <a:endParaRPr kumimoji="1" lang="en-US" altLang="ja-JP" sz="1100" b="1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40855</xdr:colOff>
      <xdr:row>1</xdr:row>
      <xdr:rowOff>16055</xdr:rowOff>
    </xdr:from>
    <xdr:to>
      <xdr:col>18</xdr:col>
      <xdr:colOff>1053643</xdr:colOff>
      <xdr:row>3</xdr:row>
      <xdr:rowOff>103943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8A414352-8D7C-4F93-9F4F-019782591E4A}"/>
            </a:ext>
          </a:extLst>
        </xdr:cNvPr>
        <xdr:cNvSpPr/>
      </xdr:nvSpPr>
      <xdr:spPr>
        <a:xfrm rot="5400000" flipV="1">
          <a:off x="18753205" y="-2579995"/>
          <a:ext cx="636528" cy="6453468"/>
        </a:xfrm>
        <a:prstGeom prst="lef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FAFFE-07DC-43A1-BB29-2EBD7ABCC891}">
  <dimension ref="A1:XFB25"/>
  <sheetViews>
    <sheetView tabSelected="1" zoomScale="55" zoomScaleNormal="55" workbookViewId="0">
      <selection activeCell="A16" sqref="A16:XFD16"/>
    </sheetView>
  </sheetViews>
  <sheetFormatPr defaultRowHeight="18" x14ac:dyDescent="0.45"/>
  <cols>
    <col min="1" max="1" width="11" bestFit="1" customWidth="1"/>
    <col min="2" max="2" width="12.59765625" customWidth="1"/>
    <col min="3" max="4" width="15.59765625" customWidth="1"/>
    <col min="5" max="5" width="12.59765625" style="1" customWidth="1"/>
    <col min="6" max="6" width="8.796875" style="1"/>
    <col min="7" max="7" width="15.59765625" customWidth="1"/>
    <col min="8" max="8" width="20.59765625" style="1" customWidth="1"/>
    <col min="9" max="9" width="20.59765625" customWidth="1"/>
    <col min="10" max="10" width="12.59765625" customWidth="1"/>
    <col min="11" max="11" width="15.19921875" customWidth="1"/>
    <col min="12" max="12" width="15.59765625" customWidth="1"/>
    <col min="13" max="13" width="15.19921875" customWidth="1"/>
    <col min="14" max="14" width="15.59765625" customWidth="1"/>
    <col min="15" max="15" width="15.59765625" style="13" customWidth="1"/>
    <col min="16" max="16" width="20.59765625" style="13" customWidth="1"/>
    <col min="17" max="17" width="14.59765625" customWidth="1"/>
    <col min="18" max="18" width="20.59765625" customWidth="1"/>
    <col min="19" max="19" width="14.59765625" customWidth="1"/>
    <col min="21" max="21" width="0" hidden="1" customWidth="1"/>
  </cols>
  <sheetData>
    <row r="1" spans="1:16382" ht="22.2" x14ac:dyDescent="0.45">
      <c r="A1" s="6" t="s">
        <v>2</v>
      </c>
      <c r="B1" s="41"/>
      <c r="C1" s="41"/>
      <c r="D1" s="41"/>
      <c r="E1" s="41"/>
      <c r="L1" s="37"/>
      <c r="M1" s="2" t="s">
        <v>3</v>
      </c>
      <c r="N1" s="12" t="str">
        <f>IFERROR(IF(B1="","",VLOOKUP(B1,コード一覧!A:B,2,FALSE)),"")</f>
        <v/>
      </c>
      <c r="O1"/>
      <c r="Q1" s="14" t="s">
        <v>118</v>
      </c>
    </row>
    <row r="2" spans="1:16382" ht="25.05" customHeight="1" x14ac:dyDescent="0.45">
      <c r="A2" s="7" t="s">
        <v>1</v>
      </c>
      <c r="B2" s="42" t="str">
        <f>IFERROR(IF(B1="","",VLOOKUP(B1,コード一覧!A:C,3,FALSE)),"")</f>
        <v/>
      </c>
      <c r="C2" s="42"/>
      <c r="D2" s="42"/>
      <c r="E2" s="42"/>
      <c r="F2" s="11"/>
      <c r="O2" s="15"/>
      <c r="P2"/>
    </row>
    <row r="3" spans="1:16382" s="3" customFormat="1" ht="18.75" customHeight="1" x14ac:dyDescent="0.45">
      <c r="F3" s="1"/>
      <c r="G3"/>
      <c r="H3" s="1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</row>
    <row r="4" spans="1:16382" ht="36" x14ac:dyDescent="0.45">
      <c r="A4" s="4" t="s">
        <v>3</v>
      </c>
      <c r="B4" s="5" t="s">
        <v>0</v>
      </c>
      <c r="C4" s="5" t="s">
        <v>8</v>
      </c>
      <c r="D4" s="5" t="s">
        <v>84</v>
      </c>
      <c r="E4" s="10" t="s">
        <v>11</v>
      </c>
      <c r="F4" s="5" t="s">
        <v>9</v>
      </c>
      <c r="G4" s="5" t="s">
        <v>6</v>
      </c>
      <c r="H4" s="5" t="s">
        <v>7</v>
      </c>
      <c r="I4" s="5" t="s">
        <v>4</v>
      </c>
      <c r="J4" s="5" t="s">
        <v>5</v>
      </c>
      <c r="K4" s="10" t="s">
        <v>12</v>
      </c>
      <c r="L4" s="10" t="s">
        <v>119</v>
      </c>
      <c r="M4" s="10" t="s">
        <v>120</v>
      </c>
      <c r="N4" s="10" t="s">
        <v>10</v>
      </c>
      <c r="O4" s="16" t="s">
        <v>121</v>
      </c>
      <c r="P4" s="16" t="s">
        <v>122</v>
      </c>
      <c r="Q4" s="16" t="s">
        <v>123</v>
      </c>
      <c r="R4" s="16" t="s">
        <v>124</v>
      </c>
      <c r="S4" s="17" t="s">
        <v>123</v>
      </c>
    </row>
    <row r="5" spans="1:16382" ht="25.05" customHeight="1" x14ac:dyDescent="0.45">
      <c r="A5" s="18" t="s">
        <v>91</v>
      </c>
      <c r="B5" s="19">
        <v>8207011111</v>
      </c>
      <c r="C5" s="20" t="s">
        <v>89</v>
      </c>
      <c r="D5" s="19" t="s">
        <v>83</v>
      </c>
      <c r="E5" s="20" t="s">
        <v>85</v>
      </c>
      <c r="F5" s="20" t="s">
        <v>86</v>
      </c>
      <c r="G5" s="20" t="s">
        <v>87</v>
      </c>
      <c r="H5" s="20" t="s">
        <v>88</v>
      </c>
      <c r="I5" s="20" t="s">
        <v>90</v>
      </c>
      <c r="J5" s="21">
        <v>45748</v>
      </c>
      <c r="K5" s="21">
        <v>45778</v>
      </c>
      <c r="L5" s="22" t="s">
        <v>125</v>
      </c>
      <c r="M5" s="21"/>
      <c r="N5" s="20" t="s">
        <v>85</v>
      </c>
      <c r="O5" s="23" t="s">
        <v>126</v>
      </c>
      <c r="P5" s="23" t="s">
        <v>127</v>
      </c>
      <c r="Q5" s="23" t="s">
        <v>128</v>
      </c>
      <c r="R5" s="24" t="s">
        <v>129</v>
      </c>
      <c r="S5" s="25"/>
      <c r="U5" t="str">
        <f>IF($B$1="","",VLOOKUP($B$1,コード一覧!A:F,7,FALSE))</f>
        <v/>
      </c>
    </row>
    <row r="6" spans="1:16382" ht="40.049999999999997" customHeight="1" x14ac:dyDescent="0.45">
      <c r="A6" s="8">
        <f>ROW()-5</f>
        <v>1</v>
      </c>
      <c r="B6" s="26"/>
      <c r="C6" s="27"/>
      <c r="D6" s="26"/>
      <c r="E6" s="27"/>
      <c r="F6" s="27"/>
      <c r="G6" s="27"/>
      <c r="H6" s="27"/>
      <c r="I6" s="27"/>
      <c r="J6" s="28"/>
      <c r="K6" s="28"/>
      <c r="L6" s="29"/>
      <c r="M6" s="28"/>
      <c r="N6" s="27"/>
      <c r="O6" s="30"/>
      <c r="P6" s="30"/>
      <c r="Q6" s="30"/>
      <c r="R6" s="30"/>
      <c r="S6" s="31"/>
      <c r="U6" t="str">
        <f>IF($B$1="","",VLOOKUP($B$1,コード一覧!A:F,7,FALSE))</f>
        <v/>
      </c>
    </row>
    <row r="7" spans="1:16382" ht="40.049999999999997" customHeight="1" x14ac:dyDescent="0.45">
      <c r="A7" s="8">
        <f t="shared" ref="A7:A25" si="0">ROW()-5</f>
        <v>2</v>
      </c>
      <c r="B7" s="26"/>
      <c r="C7" s="27"/>
      <c r="D7" s="26"/>
      <c r="E7" s="27"/>
      <c r="F7" s="27"/>
      <c r="G7" s="27"/>
      <c r="H7" s="27"/>
      <c r="I7" s="27"/>
      <c r="J7" s="28"/>
      <c r="K7" s="28"/>
      <c r="L7" s="29"/>
      <c r="M7" s="28"/>
      <c r="N7" s="27"/>
      <c r="O7" s="30"/>
      <c r="P7" s="30"/>
      <c r="Q7" s="30"/>
      <c r="R7" s="30"/>
      <c r="S7" s="31"/>
      <c r="U7" t="str">
        <f>IF($B$1="","",VLOOKUP($B$1,コード一覧!A:F,7,FALSE))</f>
        <v/>
      </c>
    </row>
    <row r="8" spans="1:16382" ht="40.049999999999997" customHeight="1" x14ac:dyDescent="0.45">
      <c r="A8" s="8">
        <f t="shared" si="0"/>
        <v>3</v>
      </c>
      <c r="B8" s="26"/>
      <c r="C8" s="27"/>
      <c r="D8" s="26"/>
      <c r="E8" s="27"/>
      <c r="F8" s="27"/>
      <c r="G8" s="27"/>
      <c r="H8" s="27"/>
      <c r="I8" s="27"/>
      <c r="J8" s="28"/>
      <c r="K8" s="28"/>
      <c r="L8" s="29"/>
      <c r="M8" s="28"/>
      <c r="N8" s="27"/>
      <c r="O8" s="30"/>
      <c r="P8" s="30"/>
      <c r="Q8" s="30"/>
      <c r="R8" s="30"/>
      <c r="S8" s="31"/>
      <c r="U8" t="str">
        <f>IF($B$1="","",VLOOKUP($B$1,コード一覧!A:F,7,FALSE))</f>
        <v/>
      </c>
    </row>
    <row r="9" spans="1:16382" ht="40.049999999999997" customHeight="1" x14ac:dyDescent="0.45">
      <c r="A9" s="8">
        <f t="shared" si="0"/>
        <v>4</v>
      </c>
      <c r="B9" s="26"/>
      <c r="C9" s="27"/>
      <c r="D9" s="26"/>
      <c r="E9" s="27"/>
      <c r="F9" s="27"/>
      <c r="G9" s="27"/>
      <c r="H9" s="27"/>
      <c r="I9" s="27"/>
      <c r="J9" s="28"/>
      <c r="K9" s="28"/>
      <c r="L9" s="29"/>
      <c r="M9" s="28"/>
      <c r="N9" s="27"/>
      <c r="O9" s="30"/>
      <c r="P9" s="30"/>
      <c r="Q9" s="30"/>
      <c r="R9" s="30"/>
      <c r="S9" s="31"/>
      <c r="U9" t="str">
        <f>IF($B$1="","",VLOOKUP($B$1,コード一覧!A:F,7,FALSE))</f>
        <v/>
      </c>
    </row>
    <row r="10" spans="1:16382" ht="40.049999999999997" customHeight="1" x14ac:dyDescent="0.45">
      <c r="A10" s="8">
        <f t="shared" si="0"/>
        <v>5</v>
      </c>
      <c r="B10" s="26"/>
      <c r="C10" s="27"/>
      <c r="D10" s="26"/>
      <c r="E10" s="27"/>
      <c r="F10" s="27"/>
      <c r="G10" s="27"/>
      <c r="H10" s="27"/>
      <c r="I10" s="27"/>
      <c r="J10" s="28"/>
      <c r="K10" s="28"/>
      <c r="L10" s="29"/>
      <c r="M10" s="28"/>
      <c r="N10" s="27"/>
      <c r="O10" s="30"/>
      <c r="P10" s="30"/>
      <c r="Q10" s="30"/>
      <c r="R10" s="30"/>
      <c r="S10" s="31"/>
      <c r="U10" t="str">
        <f>IF($B$1="","",VLOOKUP($B$1,コード一覧!A:F,7,FALSE))</f>
        <v/>
      </c>
    </row>
    <row r="11" spans="1:16382" ht="40.049999999999997" customHeight="1" x14ac:dyDescent="0.45">
      <c r="A11" s="8">
        <f t="shared" si="0"/>
        <v>6</v>
      </c>
      <c r="B11" s="26"/>
      <c r="C11" s="27"/>
      <c r="D11" s="26"/>
      <c r="E11" s="27"/>
      <c r="F11" s="27"/>
      <c r="G11" s="27"/>
      <c r="H11" s="27"/>
      <c r="I11" s="27"/>
      <c r="J11" s="28"/>
      <c r="K11" s="28"/>
      <c r="L11" s="29"/>
      <c r="M11" s="28"/>
      <c r="N11" s="27"/>
      <c r="O11" s="30"/>
      <c r="P11" s="30"/>
      <c r="Q11" s="30"/>
      <c r="R11" s="30"/>
      <c r="S11" s="31"/>
      <c r="U11" t="str">
        <f>IF($B$1="","",VLOOKUP($B$1,コード一覧!A:F,7,FALSE))</f>
        <v/>
      </c>
    </row>
    <row r="12" spans="1:16382" ht="40.049999999999997" customHeight="1" x14ac:dyDescent="0.45">
      <c r="A12" s="8">
        <f t="shared" si="0"/>
        <v>7</v>
      </c>
      <c r="B12" s="26"/>
      <c r="C12" s="27"/>
      <c r="D12" s="26"/>
      <c r="E12" s="27"/>
      <c r="F12" s="27"/>
      <c r="G12" s="27"/>
      <c r="H12" s="27"/>
      <c r="I12" s="27"/>
      <c r="J12" s="28"/>
      <c r="K12" s="28"/>
      <c r="L12" s="29"/>
      <c r="M12" s="28"/>
      <c r="N12" s="27"/>
      <c r="O12" s="30"/>
      <c r="P12" s="30"/>
      <c r="Q12" s="30"/>
      <c r="R12" s="30"/>
      <c r="S12" s="31"/>
      <c r="U12" t="str">
        <f>IF($B$1="","",VLOOKUP($B$1,コード一覧!A:F,7,FALSE))</f>
        <v/>
      </c>
    </row>
    <row r="13" spans="1:16382" ht="40.049999999999997" customHeight="1" x14ac:dyDescent="0.45">
      <c r="A13" s="8">
        <f t="shared" si="0"/>
        <v>8</v>
      </c>
      <c r="B13" s="26"/>
      <c r="C13" s="27"/>
      <c r="D13" s="26"/>
      <c r="E13" s="27"/>
      <c r="F13" s="27"/>
      <c r="G13" s="27"/>
      <c r="H13" s="27"/>
      <c r="I13" s="27"/>
      <c r="J13" s="28"/>
      <c r="K13" s="28"/>
      <c r="L13" s="29"/>
      <c r="M13" s="28"/>
      <c r="N13" s="27"/>
      <c r="O13" s="30"/>
      <c r="P13" s="30"/>
      <c r="Q13" s="30"/>
      <c r="R13" s="30"/>
      <c r="S13" s="31"/>
      <c r="U13" t="str">
        <f>IF($B$1="","",VLOOKUP($B$1,コード一覧!A:F,7,FALSE))</f>
        <v/>
      </c>
    </row>
    <row r="14" spans="1:16382" ht="40.049999999999997" customHeight="1" x14ac:dyDescent="0.45">
      <c r="A14" s="8">
        <f t="shared" si="0"/>
        <v>9</v>
      </c>
      <c r="B14" s="26"/>
      <c r="C14" s="27"/>
      <c r="D14" s="26"/>
      <c r="E14" s="27"/>
      <c r="F14" s="27"/>
      <c r="G14" s="27"/>
      <c r="H14" s="27"/>
      <c r="I14" s="27"/>
      <c r="J14" s="28"/>
      <c r="K14" s="28"/>
      <c r="L14" s="29"/>
      <c r="M14" s="28"/>
      <c r="N14" s="27"/>
      <c r="O14" s="30"/>
      <c r="P14" s="30"/>
      <c r="Q14" s="30"/>
      <c r="R14" s="30"/>
      <c r="S14" s="31"/>
      <c r="U14" t="str">
        <f>IF($B$1="","",VLOOKUP($B$1,コード一覧!A:F,7,FALSE))</f>
        <v/>
      </c>
    </row>
    <row r="15" spans="1:16382" ht="40.049999999999997" customHeight="1" x14ac:dyDescent="0.45">
      <c r="A15" s="8">
        <f t="shared" si="0"/>
        <v>10</v>
      </c>
      <c r="B15" s="26"/>
      <c r="C15" s="27"/>
      <c r="D15" s="26"/>
      <c r="E15" s="27"/>
      <c r="F15" s="27"/>
      <c r="G15" s="27"/>
      <c r="H15" s="27"/>
      <c r="I15" s="27"/>
      <c r="J15" s="28"/>
      <c r="K15" s="28"/>
      <c r="L15" s="29"/>
      <c r="M15" s="28"/>
      <c r="N15" s="27"/>
      <c r="O15" s="30"/>
      <c r="P15" s="30"/>
      <c r="Q15" s="30"/>
      <c r="R15" s="30"/>
      <c r="S15" s="31"/>
      <c r="U15" t="str">
        <f>IF($B$1="","",VLOOKUP($B$1,コード一覧!A:F,7,FALSE))</f>
        <v/>
      </c>
    </row>
    <row r="16" spans="1:16382" ht="40.049999999999997" customHeight="1" x14ac:dyDescent="0.45">
      <c r="A16" s="8">
        <f t="shared" si="0"/>
        <v>11</v>
      </c>
      <c r="B16" s="26"/>
      <c r="C16" s="27"/>
      <c r="D16" s="26"/>
      <c r="E16" s="27"/>
      <c r="F16" s="27"/>
      <c r="G16" s="27"/>
      <c r="H16" s="27"/>
      <c r="I16" s="27"/>
      <c r="J16" s="28"/>
      <c r="K16" s="28"/>
      <c r="L16" s="29"/>
      <c r="M16" s="28"/>
      <c r="N16" s="27"/>
      <c r="O16" s="30"/>
      <c r="P16" s="30"/>
      <c r="Q16" s="30"/>
      <c r="R16" s="30"/>
      <c r="S16" s="31"/>
      <c r="U16" t="str">
        <f>IF($B$1="","",VLOOKUP($B$1,コード一覧!A:F,7,FALSE))</f>
        <v/>
      </c>
    </row>
    <row r="17" spans="1:21" ht="40.049999999999997" customHeight="1" x14ac:dyDescent="0.45">
      <c r="A17" s="8">
        <f t="shared" si="0"/>
        <v>12</v>
      </c>
      <c r="B17" s="26"/>
      <c r="C17" s="27"/>
      <c r="D17" s="26"/>
      <c r="E17" s="27"/>
      <c r="F17" s="27"/>
      <c r="G17" s="27"/>
      <c r="H17" s="27"/>
      <c r="I17" s="27"/>
      <c r="J17" s="28"/>
      <c r="K17" s="28"/>
      <c r="L17" s="29"/>
      <c r="M17" s="28"/>
      <c r="N17" s="27"/>
      <c r="O17" s="30"/>
      <c r="P17" s="30"/>
      <c r="Q17" s="30"/>
      <c r="R17" s="30"/>
      <c r="S17" s="31"/>
      <c r="U17" t="str">
        <f>IF($B$1="","",VLOOKUP($B$1,コード一覧!A:F,7,FALSE))</f>
        <v/>
      </c>
    </row>
    <row r="18" spans="1:21" ht="40.049999999999997" customHeight="1" x14ac:dyDescent="0.45">
      <c r="A18" s="8">
        <f t="shared" si="0"/>
        <v>13</v>
      </c>
      <c r="B18" s="26"/>
      <c r="C18" s="27"/>
      <c r="D18" s="26"/>
      <c r="E18" s="27"/>
      <c r="F18" s="27"/>
      <c r="G18" s="27"/>
      <c r="H18" s="27"/>
      <c r="I18" s="27"/>
      <c r="J18" s="28"/>
      <c r="K18" s="28"/>
      <c r="L18" s="29"/>
      <c r="M18" s="28"/>
      <c r="N18" s="27"/>
      <c r="O18" s="30"/>
      <c r="P18" s="30"/>
      <c r="Q18" s="30"/>
      <c r="R18" s="30"/>
      <c r="S18" s="31"/>
      <c r="U18" t="str">
        <f>IF($B$1="","",VLOOKUP($B$1,コード一覧!A:F,7,FALSE))</f>
        <v/>
      </c>
    </row>
    <row r="19" spans="1:21" ht="40.049999999999997" customHeight="1" x14ac:dyDescent="0.45">
      <c r="A19" s="8">
        <f t="shared" si="0"/>
        <v>14</v>
      </c>
      <c r="B19" s="26"/>
      <c r="C19" s="27"/>
      <c r="D19" s="26"/>
      <c r="E19" s="27"/>
      <c r="F19" s="27"/>
      <c r="G19" s="27"/>
      <c r="H19" s="27"/>
      <c r="I19" s="27"/>
      <c r="J19" s="28"/>
      <c r="K19" s="28"/>
      <c r="L19" s="29"/>
      <c r="M19" s="28"/>
      <c r="N19" s="27"/>
      <c r="O19" s="30"/>
      <c r="P19" s="30"/>
      <c r="Q19" s="30"/>
      <c r="R19" s="30"/>
      <c r="S19" s="31"/>
      <c r="U19" t="str">
        <f>IF($B$1="","",VLOOKUP($B$1,コード一覧!A:F,7,FALSE))</f>
        <v/>
      </c>
    </row>
    <row r="20" spans="1:21" ht="40.049999999999997" customHeight="1" x14ac:dyDescent="0.45">
      <c r="A20" s="8">
        <f t="shared" si="0"/>
        <v>15</v>
      </c>
      <c r="B20" s="26"/>
      <c r="C20" s="27"/>
      <c r="D20" s="26"/>
      <c r="E20" s="27"/>
      <c r="F20" s="27"/>
      <c r="G20" s="27"/>
      <c r="H20" s="27"/>
      <c r="I20" s="27"/>
      <c r="J20" s="28"/>
      <c r="K20" s="28"/>
      <c r="L20" s="29"/>
      <c r="M20" s="28"/>
      <c r="N20" s="27"/>
      <c r="O20" s="30"/>
      <c r="P20" s="30"/>
      <c r="Q20" s="30"/>
      <c r="R20" s="30"/>
      <c r="S20" s="31"/>
      <c r="U20" t="str">
        <f>IF($B$1="","",VLOOKUP($B$1,コード一覧!A:F,7,FALSE))</f>
        <v/>
      </c>
    </row>
    <row r="21" spans="1:21" ht="40.049999999999997" customHeight="1" x14ac:dyDescent="0.45">
      <c r="A21" s="8">
        <f t="shared" si="0"/>
        <v>16</v>
      </c>
      <c r="B21" s="26"/>
      <c r="C21" s="27"/>
      <c r="D21" s="26"/>
      <c r="E21" s="27"/>
      <c r="F21" s="27"/>
      <c r="G21" s="27"/>
      <c r="H21" s="27"/>
      <c r="I21" s="27"/>
      <c r="J21" s="28"/>
      <c r="K21" s="28"/>
      <c r="L21" s="29"/>
      <c r="M21" s="28"/>
      <c r="N21" s="27"/>
      <c r="O21" s="30"/>
      <c r="P21" s="30"/>
      <c r="Q21" s="30"/>
      <c r="R21" s="30"/>
      <c r="S21" s="31"/>
      <c r="U21" t="str">
        <f>IF($B$1="","",VLOOKUP($B$1,コード一覧!A:F,7,FALSE))</f>
        <v/>
      </c>
    </row>
    <row r="22" spans="1:21" ht="40.049999999999997" customHeight="1" x14ac:dyDescent="0.45">
      <c r="A22" s="8">
        <f t="shared" si="0"/>
        <v>17</v>
      </c>
      <c r="B22" s="26"/>
      <c r="C22" s="27"/>
      <c r="D22" s="26"/>
      <c r="E22" s="27"/>
      <c r="F22" s="27"/>
      <c r="G22" s="27"/>
      <c r="H22" s="27"/>
      <c r="I22" s="27"/>
      <c r="J22" s="28"/>
      <c r="K22" s="28"/>
      <c r="L22" s="29"/>
      <c r="M22" s="28"/>
      <c r="N22" s="27"/>
      <c r="O22" s="30"/>
      <c r="P22" s="30"/>
      <c r="Q22" s="30"/>
      <c r="R22" s="30"/>
      <c r="S22" s="31"/>
      <c r="U22" t="str">
        <f>IF($B$1="","",VLOOKUP($B$1,コード一覧!A:F,7,FALSE))</f>
        <v/>
      </c>
    </row>
    <row r="23" spans="1:21" ht="40.049999999999997" customHeight="1" x14ac:dyDescent="0.45">
      <c r="A23" s="8">
        <f t="shared" si="0"/>
        <v>18</v>
      </c>
      <c r="B23" s="26"/>
      <c r="C23" s="27"/>
      <c r="D23" s="26"/>
      <c r="E23" s="27"/>
      <c r="F23" s="27"/>
      <c r="G23" s="27"/>
      <c r="H23" s="27"/>
      <c r="I23" s="27"/>
      <c r="J23" s="28"/>
      <c r="K23" s="28"/>
      <c r="L23" s="29"/>
      <c r="M23" s="28"/>
      <c r="N23" s="27"/>
      <c r="O23" s="30"/>
      <c r="P23" s="30"/>
      <c r="Q23" s="30"/>
      <c r="R23" s="30"/>
      <c r="S23" s="31"/>
      <c r="U23" t="str">
        <f>IF($B$1="","",VLOOKUP($B$1,コード一覧!A:F,7,FALSE))</f>
        <v/>
      </c>
    </row>
    <row r="24" spans="1:21" ht="40.049999999999997" customHeight="1" x14ac:dyDescent="0.45">
      <c r="A24" s="8">
        <f t="shared" si="0"/>
        <v>19</v>
      </c>
      <c r="B24" s="26"/>
      <c r="C24" s="27"/>
      <c r="D24" s="26"/>
      <c r="E24" s="27"/>
      <c r="F24" s="27"/>
      <c r="G24" s="27"/>
      <c r="H24" s="27"/>
      <c r="I24" s="27"/>
      <c r="J24" s="28"/>
      <c r="K24" s="28"/>
      <c r="L24" s="29"/>
      <c r="M24" s="28"/>
      <c r="N24" s="27"/>
      <c r="O24" s="30"/>
      <c r="P24" s="30"/>
      <c r="Q24" s="30"/>
      <c r="R24" s="30"/>
      <c r="S24" s="31"/>
      <c r="U24" t="str">
        <f>IF($B$1="","",VLOOKUP($B$1,コード一覧!A:F,7,FALSE))</f>
        <v/>
      </c>
    </row>
    <row r="25" spans="1:21" ht="40.049999999999997" customHeight="1" x14ac:dyDescent="0.45">
      <c r="A25" s="9">
        <f t="shared" si="0"/>
        <v>20</v>
      </c>
      <c r="B25" s="32"/>
      <c r="C25" s="33"/>
      <c r="D25" s="32"/>
      <c r="E25" s="33"/>
      <c r="F25" s="33"/>
      <c r="G25" s="33"/>
      <c r="H25" s="33"/>
      <c r="I25" s="33"/>
      <c r="J25" s="34"/>
      <c r="K25" s="34"/>
      <c r="L25" s="29"/>
      <c r="M25" s="34"/>
      <c r="N25" s="33"/>
      <c r="O25" s="35"/>
      <c r="P25" s="35"/>
      <c r="Q25" s="35"/>
      <c r="R25" s="35"/>
      <c r="S25" s="36"/>
      <c r="U25" t="str">
        <f>IF($B$1="","",VLOOKUP($B$1,コード一覧!A:F,7,FALSE))</f>
        <v/>
      </c>
    </row>
  </sheetData>
  <sheetProtection algorithmName="SHA-512" hashValue="f9rmRtktvADjNtj6XcqLbh9z73O0hw926x1eEEFfB5RUiCUS+96hic60ISLjkjCQv65rdfds9kN+XYDUg6kN1g==" saltValue="6r0UucoOrVcOtZuMMq2ViA==" spinCount="100000" sheet="1" objects="1" scenarios="1"/>
  <mergeCells count="2">
    <mergeCell ref="B1:E1"/>
    <mergeCell ref="B2:E2"/>
  </mergeCells>
  <phoneticPr fontId="18"/>
  <conditionalFormatting sqref="B2:E2 N1">
    <cfRule type="expression" dxfId="4" priority="5">
      <formula>$B$1=""</formula>
    </cfRule>
  </conditionalFormatting>
  <conditionalFormatting sqref="R5:S25">
    <cfRule type="expression" dxfId="3" priority="4">
      <formula>$O5="1 支援した"</formula>
    </cfRule>
  </conditionalFormatting>
  <conditionalFormatting sqref="P5:Q25">
    <cfRule type="expression" dxfId="2" priority="3">
      <formula>$O5="2 支援していない"</formula>
    </cfRule>
  </conditionalFormatting>
  <conditionalFormatting sqref="O5:S25">
    <cfRule type="expression" dxfId="1" priority="2">
      <formula>$U5="市外"</formula>
    </cfRule>
  </conditionalFormatting>
  <conditionalFormatting sqref="L5:M25">
    <cfRule type="expression" dxfId="0" priority="1">
      <formula>$K5=""</formula>
    </cfRule>
  </conditionalFormatting>
  <dataValidations count="13">
    <dataValidation type="list" allowBlank="1" showInputMessage="1" showErrorMessage="1" sqref="L5:L25" xr:uid="{B9474EDD-4C39-420A-BCA1-F320151DA93D}">
      <formula1>"１ 体調面,２ 人間関係,３ 業務内容のミスマッチ,４ 労働条件,５ 家庭事情,６ 転職,７ 不明,８ その他"</formula1>
    </dataValidation>
    <dataValidation type="list" allowBlank="1" showInputMessage="1" showErrorMessage="1" sqref="O5:O25" xr:uid="{F17124CF-BDFE-457F-A1A7-4EB2A20A4B88}">
      <formula1>"1 支援した,2 支援していない"</formula1>
    </dataValidation>
    <dataValidation type="list" allowBlank="1" showInputMessage="1" showErrorMessage="1" sqref="P5:P25" xr:uid="{9806FEE5-D009-4864-9E3E-4E5081938C46}">
      <formula1>"1 障害者就業・生活支援センターとの連携,2 職場適応援助者との連携,3 事業所職員による相談等支援,4 その他"</formula1>
    </dataValidation>
    <dataValidation type="list" allowBlank="1" showInputMessage="1" showErrorMessage="1" sqref="R5:R25" xr:uid="{CE762809-FD4D-4463-9A9A-08CC2DCDA266}">
      <formula1>"1 利用者から不要と申し出があったため,2 支援員が不足しているため,3 支援員の専門的知識が不足しているため,4 支援は必須ではないと考えているため,5 その他"</formula1>
    </dataValidation>
    <dataValidation imeMode="halfKatakana" allowBlank="1" showInputMessage="1" showErrorMessage="1" sqref="C5:C25" xr:uid="{F489CB7D-AAD7-450A-A971-E6747E79AC3D}"/>
    <dataValidation type="textLength" operator="equal" allowBlank="1" showInputMessage="1" showErrorMessage="1" errorTitle="桁数を確認してください。" error="&quot;82070&quot;からはじまる10桁の受給者番号を入力してください。" sqref="B5:B25" xr:uid="{23F1334E-91B6-4167-B3A9-C35EB19DD21B}">
      <formula1>10</formula1>
    </dataValidation>
    <dataValidation type="list" allowBlank="1" showInputMessage="1" showErrorMessage="1" sqref="I5:I25" xr:uid="{683A1CF4-53B0-42B8-B5D0-054FD34BD313}">
      <formula1>"管理的職業,専門的・技術的職業,事務的職業,販売の職業,サービスの職業,保安の職業,農林漁業の職業,生産工程の職業,輸送・機械運転の職業,建設・採掘の職業,運搬・清掃・包装等の職業,その他"</formula1>
    </dataValidation>
    <dataValidation type="list" allowBlank="1" showInputMessage="1" showErrorMessage="1" sqref="N5:N25" xr:uid="{108D8204-4066-43F7-91DC-8F28B61CC771}">
      <formula1>"有,無,不明"</formula1>
    </dataValidation>
    <dataValidation type="list" allowBlank="1" showInputMessage="1" showErrorMessage="1" sqref="D5:D25" xr:uid="{DBBDC649-BFF1-45A5-A44E-56780EB46391}">
      <formula1>"1.就職（企業等）,2.就職（在宅雇用）,3.在宅就業,4.起業・自営業"</formula1>
    </dataValidation>
    <dataValidation type="list" allowBlank="1" showInputMessage="1" showErrorMessage="1" sqref="E5:E25" xr:uid="{4223BC11-C1BD-43F7-8647-B54BDA63F24E}">
      <formula1>"有,無"</formula1>
    </dataValidation>
    <dataValidation type="list" allowBlank="1" showInputMessage="1" showErrorMessage="1" sqref="H5:H25" xr:uid="{F15E469B-F947-459C-AE5B-5EB36E09E0B8}">
      <formula1>"20時間未満,20時間以上30時間未満,30時間以上"</formula1>
    </dataValidation>
    <dataValidation type="list" allowBlank="1" showInputMessage="1" showErrorMessage="1" sqref="G5:G25" xr:uid="{EE77E295-44EF-46BA-97C1-9614D2E9AAD6}">
      <formula1>"障害者雇用,一般（オープン）,一般（クローズ）"</formula1>
    </dataValidation>
    <dataValidation type="list" allowBlank="1" showInputMessage="1" showErrorMessage="1" sqref="F5:F25" xr:uid="{2F6E51B7-7AAB-4390-B040-BDA9F965F69F}">
      <formula1>"正規雇用,非正規雇用"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8"/>
  <sheetViews>
    <sheetView zoomScale="70" zoomScaleNormal="70" workbookViewId="0">
      <selection activeCell="F1" sqref="F1:F1048576"/>
    </sheetView>
  </sheetViews>
  <sheetFormatPr defaultRowHeight="18" x14ac:dyDescent="0.45"/>
  <cols>
    <col min="1" max="1" width="13.09765625" style="38" bestFit="1" customWidth="1"/>
    <col min="2" max="2" width="4.69921875" style="39" bestFit="1" customWidth="1"/>
    <col min="3" max="3" width="70.796875" style="39" customWidth="1"/>
    <col min="4" max="4" width="9.5" style="39" bestFit="1" customWidth="1"/>
    <col min="5" max="5" width="79.5" style="39" bestFit="1" customWidth="1"/>
    <col min="6" max="6" width="14.09765625" style="39" bestFit="1" customWidth="1"/>
    <col min="7" max="16384" width="8.796875" style="39"/>
  </cols>
  <sheetData>
    <row r="1" spans="1:6" x14ac:dyDescent="0.45">
      <c r="A1" s="38" t="s">
        <v>13</v>
      </c>
      <c r="B1" s="39" t="s">
        <v>3</v>
      </c>
      <c r="C1" s="39" t="s">
        <v>1</v>
      </c>
      <c r="D1" s="39" t="s">
        <v>14</v>
      </c>
      <c r="E1" s="39" t="s">
        <v>15</v>
      </c>
      <c r="F1" s="39" t="s">
        <v>130</v>
      </c>
    </row>
    <row r="2" spans="1:6" x14ac:dyDescent="0.45">
      <c r="A2" s="38">
        <v>1112500325</v>
      </c>
      <c r="B2" s="39">
        <v>1</v>
      </c>
      <c r="C2" s="39" t="s">
        <v>617</v>
      </c>
      <c r="D2" s="39" t="s">
        <v>770</v>
      </c>
      <c r="E2" s="39" t="s">
        <v>864</v>
      </c>
      <c r="F2" s="39" t="s">
        <v>131</v>
      </c>
    </row>
    <row r="3" spans="1:6" x14ac:dyDescent="0.45">
      <c r="A3" s="38" t="s">
        <v>341</v>
      </c>
      <c r="B3" s="39">
        <v>2</v>
      </c>
      <c r="C3" s="39" t="s">
        <v>132</v>
      </c>
      <c r="D3" s="39" t="s">
        <v>133</v>
      </c>
      <c r="E3" s="39" t="s">
        <v>865</v>
      </c>
      <c r="F3" s="39" t="s">
        <v>131</v>
      </c>
    </row>
    <row r="4" spans="1:6" x14ac:dyDescent="0.45">
      <c r="A4" s="38" t="s">
        <v>342</v>
      </c>
      <c r="B4" s="39">
        <v>3</v>
      </c>
      <c r="C4" s="39" t="s">
        <v>335</v>
      </c>
      <c r="D4" s="39" t="s">
        <v>771</v>
      </c>
      <c r="E4" s="39" t="s">
        <v>866</v>
      </c>
      <c r="F4" s="39" t="s">
        <v>131</v>
      </c>
    </row>
    <row r="5" spans="1:6" x14ac:dyDescent="0.45">
      <c r="A5" s="38" t="s">
        <v>343</v>
      </c>
      <c r="B5" s="39">
        <v>4</v>
      </c>
      <c r="C5" s="39" t="s">
        <v>618</v>
      </c>
      <c r="D5" s="39" t="s">
        <v>772</v>
      </c>
      <c r="E5" s="39" t="s">
        <v>867</v>
      </c>
      <c r="F5" s="39" t="s">
        <v>131</v>
      </c>
    </row>
    <row r="6" spans="1:6" x14ac:dyDescent="0.45">
      <c r="A6" s="38" t="s">
        <v>344</v>
      </c>
      <c r="B6" s="39">
        <v>5</v>
      </c>
      <c r="C6" s="39" t="s">
        <v>619</v>
      </c>
      <c r="D6" s="39" t="s">
        <v>773</v>
      </c>
      <c r="E6" s="39" t="s">
        <v>868</v>
      </c>
      <c r="F6" s="39" t="s">
        <v>131</v>
      </c>
    </row>
    <row r="7" spans="1:6" x14ac:dyDescent="0.45">
      <c r="A7" s="38" t="s">
        <v>345</v>
      </c>
      <c r="B7" s="39">
        <v>6</v>
      </c>
      <c r="C7" s="39" t="s">
        <v>134</v>
      </c>
      <c r="D7" s="39" t="s">
        <v>135</v>
      </c>
      <c r="E7" s="39" t="s">
        <v>136</v>
      </c>
      <c r="F7" s="39" t="s">
        <v>131</v>
      </c>
    </row>
    <row r="8" spans="1:6" x14ac:dyDescent="0.45">
      <c r="A8" s="38" t="s">
        <v>346</v>
      </c>
      <c r="B8" s="39">
        <v>7</v>
      </c>
      <c r="C8" s="39" t="s">
        <v>137</v>
      </c>
      <c r="D8" s="39" t="s">
        <v>100</v>
      </c>
      <c r="E8" s="39" t="s">
        <v>138</v>
      </c>
      <c r="F8" s="39" t="s">
        <v>131</v>
      </c>
    </row>
    <row r="9" spans="1:6" x14ac:dyDescent="0.45">
      <c r="A9" s="38" t="s">
        <v>347</v>
      </c>
      <c r="B9" s="39">
        <v>8</v>
      </c>
      <c r="C9" s="39" t="s">
        <v>620</v>
      </c>
      <c r="D9" s="39" t="s">
        <v>774</v>
      </c>
      <c r="E9" s="39" t="s">
        <v>869</v>
      </c>
      <c r="F9" s="39" t="s">
        <v>131</v>
      </c>
    </row>
    <row r="10" spans="1:6" x14ac:dyDescent="0.45">
      <c r="A10" s="38" t="s">
        <v>348</v>
      </c>
      <c r="B10" s="39">
        <v>9</v>
      </c>
      <c r="C10" s="39" t="s">
        <v>621</v>
      </c>
      <c r="D10" s="39" t="s">
        <v>775</v>
      </c>
      <c r="E10" s="39" t="s">
        <v>870</v>
      </c>
      <c r="F10" s="39" t="s">
        <v>131</v>
      </c>
    </row>
    <row r="11" spans="1:6" x14ac:dyDescent="0.45">
      <c r="A11" s="38" t="s">
        <v>349</v>
      </c>
      <c r="B11" s="39">
        <v>10</v>
      </c>
      <c r="C11" s="39" t="s">
        <v>622</v>
      </c>
      <c r="D11" s="39" t="s">
        <v>776</v>
      </c>
      <c r="E11" s="39" t="s">
        <v>871</v>
      </c>
      <c r="F11" s="39" t="s">
        <v>131</v>
      </c>
    </row>
    <row r="12" spans="1:6" x14ac:dyDescent="0.45">
      <c r="A12" s="38" t="s">
        <v>350</v>
      </c>
      <c r="B12" s="39">
        <v>11</v>
      </c>
      <c r="C12" s="39" t="s">
        <v>139</v>
      </c>
      <c r="D12" s="39" t="s">
        <v>140</v>
      </c>
      <c r="E12" s="39" t="s">
        <v>141</v>
      </c>
      <c r="F12" s="39" t="s">
        <v>131</v>
      </c>
    </row>
    <row r="13" spans="1:6" x14ac:dyDescent="0.45">
      <c r="A13" s="38" t="s">
        <v>351</v>
      </c>
      <c r="B13" s="39">
        <v>12</v>
      </c>
      <c r="C13" s="39" t="s">
        <v>623</v>
      </c>
      <c r="D13" s="39" t="s">
        <v>777</v>
      </c>
      <c r="E13" s="39" t="s">
        <v>872</v>
      </c>
      <c r="F13" s="39" t="s">
        <v>131</v>
      </c>
    </row>
    <row r="14" spans="1:6" x14ac:dyDescent="0.45">
      <c r="A14" s="38" t="s">
        <v>352</v>
      </c>
      <c r="B14" s="39">
        <v>13</v>
      </c>
      <c r="C14" s="39" t="s">
        <v>142</v>
      </c>
      <c r="D14" s="39" t="s">
        <v>100</v>
      </c>
      <c r="E14" s="39" t="s">
        <v>143</v>
      </c>
      <c r="F14" s="39" t="s">
        <v>131</v>
      </c>
    </row>
    <row r="15" spans="1:6" x14ac:dyDescent="0.45">
      <c r="A15" s="38" t="s">
        <v>353</v>
      </c>
      <c r="B15" s="39">
        <v>14</v>
      </c>
      <c r="C15" s="39" t="s">
        <v>624</v>
      </c>
      <c r="D15" s="39" t="s">
        <v>778</v>
      </c>
      <c r="E15" s="39" t="s">
        <v>873</v>
      </c>
      <c r="F15" s="39" t="s">
        <v>131</v>
      </c>
    </row>
    <row r="16" spans="1:6" x14ac:dyDescent="0.45">
      <c r="A16" s="38" t="s">
        <v>354</v>
      </c>
      <c r="B16" s="39">
        <v>15</v>
      </c>
      <c r="C16" s="39" t="s">
        <v>625</v>
      </c>
      <c r="D16" s="39" t="s">
        <v>779</v>
      </c>
      <c r="E16" s="39" t="s">
        <v>874</v>
      </c>
      <c r="F16" s="39" t="s">
        <v>131</v>
      </c>
    </row>
    <row r="17" spans="1:6" x14ac:dyDescent="0.45">
      <c r="A17" s="38" t="s">
        <v>355</v>
      </c>
      <c r="B17" s="39">
        <v>16</v>
      </c>
      <c r="C17" s="39" t="s">
        <v>626</v>
      </c>
      <c r="D17" s="39" t="s">
        <v>780</v>
      </c>
      <c r="E17" s="40" t="s">
        <v>875</v>
      </c>
      <c r="F17" s="39" t="s">
        <v>131</v>
      </c>
    </row>
    <row r="18" spans="1:6" x14ac:dyDescent="0.45">
      <c r="A18" s="38" t="s">
        <v>356</v>
      </c>
      <c r="B18" s="39">
        <v>17</v>
      </c>
      <c r="C18" s="39" t="s">
        <v>627</v>
      </c>
      <c r="D18" s="39" t="s">
        <v>781</v>
      </c>
      <c r="E18" s="39" t="s">
        <v>876</v>
      </c>
      <c r="F18" s="39" t="s">
        <v>131</v>
      </c>
    </row>
    <row r="19" spans="1:6" x14ac:dyDescent="0.45">
      <c r="A19" s="38" t="s">
        <v>357</v>
      </c>
      <c r="B19" s="39">
        <v>18</v>
      </c>
      <c r="C19" s="39" t="s">
        <v>628</v>
      </c>
      <c r="D19" s="39" t="s">
        <v>782</v>
      </c>
      <c r="E19" s="39" t="s">
        <v>877</v>
      </c>
      <c r="F19" s="39" t="s">
        <v>131</v>
      </c>
    </row>
    <row r="20" spans="1:6" x14ac:dyDescent="0.45">
      <c r="A20" s="38" t="s">
        <v>358</v>
      </c>
      <c r="B20" s="39">
        <v>19</v>
      </c>
      <c r="C20" s="39" t="s">
        <v>144</v>
      </c>
      <c r="D20" s="39" t="s">
        <v>16</v>
      </c>
      <c r="E20" s="39" t="s">
        <v>145</v>
      </c>
      <c r="F20" s="39" t="s">
        <v>131</v>
      </c>
    </row>
    <row r="21" spans="1:6" x14ac:dyDescent="0.45">
      <c r="A21" s="38" t="s">
        <v>359</v>
      </c>
      <c r="B21" s="39">
        <v>20</v>
      </c>
      <c r="C21" s="39" t="s">
        <v>629</v>
      </c>
      <c r="D21" s="39" t="s">
        <v>783</v>
      </c>
      <c r="E21" s="39" t="s">
        <v>878</v>
      </c>
      <c r="F21" s="39" t="s">
        <v>131</v>
      </c>
    </row>
    <row r="22" spans="1:6" x14ac:dyDescent="0.45">
      <c r="A22" s="38" t="s">
        <v>360</v>
      </c>
      <c r="B22" s="39">
        <v>21</v>
      </c>
      <c r="C22" s="39" t="s">
        <v>630</v>
      </c>
      <c r="D22" s="39" t="s">
        <v>784</v>
      </c>
      <c r="E22" s="39" t="s">
        <v>879</v>
      </c>
      <c r="F22" s="39" t="s">
        <v>131</v>
      </c>
    </row>
    <row r="23" spans="1:6" x14ac:dyDescent="0.45">
      <c r="A23" s="38" t="s">
        <v>361</v>
      </c>
      <c r="B23" s="39">
        <v>22</v>
      </c>
      <c r="C23" s="39" t="s">
        <v>631</v>
      </c>
      <c r="D23" s="39" t="s">
        <v>785</v>
      </c>
      <c r="E23" s="39" t="s">
        <v>880</v>
      </c>
      <c r="F23" s="39" t="s">
        <v>131</v>
      </c>
    </row>
    <row r="24" spans="1:6" x14ac:dyDescent="0.45">
      <c r="A24" s="38" t="s">
        <v>362</v>
      </c>
      <c r="B24" s="39">
        <v>23</v>
      </c>
      <c r="C24" s="39" t="s">
        <v>632</v>
      </c>
      <c r="D24" s="39" t="s">
        <v>146</v>
      </c>
      <c r="E24" s="39" t="s">
        <v>881</v>
      </c>
      <c r="F24" s="39" t="s">
        <v>131</v>
      </c>
    </row>
    <row r="25" spans="1:6" x14ac:dyDescent="0.45">
      <c r="A25" s="38" t="s">
        <v>363</v>
      </c>
      <c r="B25" s="39">
        <v>24</v>
      </c>
      <c r="C25" s="39" t="s">
        <v>633</v>
      </c>
      <c r="D25" s="39" t="s">
        <v>786</v>
      </c>
      <c r="E25" s="39" t="s">
        <v>882</v>
      </c>
      <c r="F25" s="39" t="s">
        <v>131</v>
      </c>
    </row>
    <row r="26" spans="1:6" x14ac:dyDescent="0.45">
      <c r="A26" s="38" t="s">
        <v>364</v>
      </c>
      <c r="B26" s="39">
        <v>25</v>
      </c>
      <c r="C26" s="39" t="s">
        <v>634</v>
      </c>
      <c r="D26" s="39" t="s">
        <v>787</v>
      </c>
      <c r="E26" s="39" t="s">
        <v>883</v>
      </c>
      <c r="F26" s="39" t="s">
        <v>131</v>
      </c>
    </row>
    <row r="27" spans="1:6" x14ac:dyDescent="0.45">
      <c r="A27" s="38" t="s">
        <v>365</v>
      </c>
      <c r="B27" s="39">
        <v>26</v>
      </c>
      <c r="C27" s="39" t="s">
        <v>635</v>
      </c>
      <c r="D27" s="39" t="s">
        <v>788</v>
      </c>
      <c r="E27" s="39" t="s">
        <v>884</v>
      </c>
      <c r="F27" s="39" t="s">
        <v>131</v>
      </c>
    </row>
    <row r="28" spans="1:6" x14ac:dyDescent="0.45">
      <c r="A28" s="38" t="s">
        <v>366</v>
      </c>
      <c r="B28" s="39">
        <v>27</v>
      </c>
      <c r="C28" s="39" t="s">
        <v>636</v>
      </c>
      <c r="D28" s="39" t="s">
        <v>789</v>
      </c>
      <c r="E28" s="39" t="s">
        <v>885</v>
      </c>
      <c r="F28" s="39" t="s">
        <v>131</v>
      </c>
    </row>
    <row r="29" spans="1:6" x14ac:dyDescent="0.45">
      <c r="A29" s="38" t="s">
        <v>367</v>
      </c>
      <c r="B29" s="39">
        <v>28</v>
      </c>
      <c r="C29" s="39" t="s">
        <v>147</v>
      </c>
      <c r="D29" s="39" t="s">
        <v>148</v>
      </c>
      <c r="E29" s="39" t="s">
        <v>149</v>
      </c>
      <c r="F29" s="39" t="s">
        <v>131</v>
      </c>
    </row>
    <row r="30" spans="1:6" x14ac:dyDescent="0.45">
      <c r="A30" s="38" t="s">
        <v>368</v>
      </c>
      <c r="B30" s="39">
        <v>29</v>
      </c>
      <c r="C30" s="39" t="s">
        <v>637</v>
      </c>
      <c r="D30" s="39" t="s">
        <v>790</v>
      </c>
      <c r="E30" s="39" t="s">
        <v>886</v>
      </c>
      <c r="F30" s="39" t="s">
        <v>131</v>
      </c>
    </row>
    <row r="31" spans="1:6" x14ac:dyDescent="0.45">
      <c r="A31" s="38" t="s">
        <v>369</v>
      </c>
      <c r="B31" s="39">
        <v>30</v>
      </c>
      <c r="C31" s="39" t="s">
        <v>638</v>
      </c>
      <c r="D31" s="39" t="s">
        <v>791</v>
      </c>
      <c r="E31" s="39" t="s">
        <v>887</v>
      </c>
      <c r="F31" s="39" t="s">
        <v>131</v>
      </c>
    </row>
    <row r="32" spans="1:6" x14ac:dyDescent="0.45">
      <c r="A32" s="38" t="s">
        <v>370</v>
      </c>
      <c r="B32" s="39">
        <v>31</v>
      </c>
      <c r="C32" s="39" t="s">
        <v>18</v>
      </c>
      <c r="D32" s="39" t="s">
        <v>19</v>
      </c>
      <c r="E32" s="39" t="s">
        <v>150</v>
      </c>
      <c r="F32" s="39" t="s">
        <v>131</v>
      </c>
    </row>
    <row r="33" spans="1:6" x14ac:dyDescent="0.45">
      <c r="A33" s="38" t="s">
        <v>371</v>
      </c>
      <c r="B33" s="39">
        <v>32</v>
      </c>
      <c r="C33" s="39" t="s">
        <v>639</v>
      </c>
      <c r="D33" s="39" t="s">
        <v>792</v>
      </c>
      <c r="E33" s="39" t="s">
        <v>888</v>
      </c>
      <c r="F33" s="39" t="s">
        <v>131</v>
      </c>
    </row>
    <row r="34" spans="1:6" x14ac:dyDescent="0.45">
      <c r="A34" s="38" t="s">
        <v>372</v>
      </c>
      <c r="B34" s="39">
        <v>33</v>
      </c>
      <c r="C34" s="39" t="s">
        <v>151</v>
      </c>
      <c r="D34" s="39" t="s">
        <v>20</v>
      </c>
      <c r="E34" s="39" t="s">
        <v>152</v>
      </c>
      <c r="F34" s="39" t="s">
        <v>131</v>
      </c>
    </row>
    <row r="35" spans="1:6" x14ac:dyDescent="0.45">
      <c r="A35" s="38" t="s">
        <v>373</v>
      </c>
      <c r="B35" s="39">
        <v>34</v>
      </c>
      <c r="C35" s="39" t="s">
        <v>153</v>
      </c>
      <c r="D35" s="39" t="s">
        <v>22</v>
      </c>
      <c r="E35" s="39" t="s">
        <v>154</v>
      </c>
      <c r="F35" s="39" t="s">
        <v>131</v>
      </c>
    </row>
    <row r="36" spans="1:6" x14ac:dyDescent="0.45">
      <c r="A36" s="38" t="s">
        <v>374</v>
      </c>
      <c r="B36" s="39">
        <v>35</v>
      </c>
      <c r="C36" s="39" t="s">
        <v>640</v>
      </c>
      <c r="D36" s="39" t="s">
        <v>793</v>
      </c>
      <c r="E36" s="39" t="s">
        <v>889</v>
      </c>
      <c r="F36" s="39" t="s">
        <v>131</v>
      </c>
    </row>
    <row r="37" spans="1:6" x14ac:dyDescent="0.45">
      <c r="A37" s="38" t="s">
        <v>375</v>
      </c>
      <c r="B37" s="39">
        <v>36</v>
      </c>
      <c r="C37" s="39" t="s">
        <v>641</v>
      </c>
      <c r="D37" s="39" t="s">
        <v>794</v>
      </c>
      <c r="E37" s="39" t="s">
        <v>890</v>
      </c>
      <c r="F37" s="39" t="s">
        <v>131</v>
      </c>
    </row>
    <row r="38" spans="1:6" x14ac:dyDescent="0.45">
      <c r="A38" s="38" t="s">
        <v>376</v>
      </c>
      <c r="B38" s="39">
        <v>37</v>
      </c>
      <c r="C38" s="39" t="s">
        <v>155</v>
      </c>
      <c r="D38" s="39" t="s">
        <v>21</v>
      </c>
      <c r="E38" s="39" t="s">
        <v>156</v>
      </c>
      <c r="F38" s="39" t="s">
        <v>131</v>
      </c>
    </row>
    <row r="39" spans="1:6" x14ac:dyDescent="0.45">
      <c r="A39" s="38" t="s">
        <v>377</v>
      </c>
      <c r="B39" s="39">
        <v>38</v>
      </c>
      <c r="C39" s="39" t="s">
        <v>642</v>
      </c>
      <c r="D39" s="39" t="s">
        <v>20</v>
      </c>
      <c r="E39" s="39" t="s">
        <v>891</v>
      </c>
      <c r="F39" s="39" t="s">
        <v>131</v>
      </c>
    </row>
    <row r="40" spans="1:6" x14ac:dyDescent="0.45">
      <c r="A40" s="38" t="s">
        <v>378</v>
      </c>
      <c r="B40" s="39">
        <v>39</v>
      </c>
      <c r="C40" s="39" t="s">
        <v>643</v>
      </c>
      <c r="D40" s="39" t="s">
        <v>795</v>
      </c>
      <c r="E40" s="39" t="s">
        <v>892</v>
      </c>
      <c r="F40" s="39" t="s">
        <v>131</v>
      </c>
    </row>
    <row r="41" spans="1:6" x14ac:dyDescent="0.45">
      <c r="A41" s="38" t="s">
        <v>379</v>
      </c>
      <c r="B41" s="39">
        <v>40</v>
      </c>
      <c r="C41" s="39" t="s">
        <v>157</v>
      </c>
      <c r="D41" s="39" t="s">
        <v>21</v>
      </c>
      <c r="E41" s="39" t="s">
        <v>158</v>
      </c>
      <c r="F41" s="39" t="s">
        <v>131</v>
      </c>
    </row>
    <row r="42" spans="1:6" x14ac:dyDescent="0.45">
      <c r="A42" s="38" t="s">
        <v>380</v>
      </c>
      <c r="B42" s="39">
        <v>41</v>
      </c>
      <c r="C42" s="39" t="s">
        <v>644</v>
      </c>
      <c r="D42" s="39" t="s">
        <v>796</v>
      </c>
      <c r="E42" s="39" t="s">
        <v>893</v>
      </c>
      <c r="F42" s="39" t="s">
        <v>131</v>
      </c>
    </row>
    <row r="43" spans="1:6" x14ac:dyDescent="0.45">
      <c r="A43" s="38" t="s">
        <v>381</v>
      </c>
      <c r="B43" s="39">
        <v>42</v>
      </c>
      <c r="C43" s="39" t="s">
        <v>159</v>
      </c>
      <c r="D43" s="39" t="s">
        <v>21</v>
      </c>
      <c r="E43" s="39" t="s">
        <v>160</v>
      </c>
      <c r="F43" s="39" t="s">
        <v>131</v>
      </c>
    </row>
    <row r="44" spans="1:6" x14ac:dyDescent="0.45">
      <c r="A44" s="38" t="s">
        <v>382</v>
      </c>
      <c r="B44" s="39">
        <v>43</v>
      </c>
      <c r="C44" s="39" t="s">
        <v>161</v>
      </c>
      <c r="D44" s="39" t="s">
        <v>22</v>
      </c>
      <c r="E44" s="39" t="s">
        <v>162</v>
      </c>
      <c r="F44" s="39" t="s">
        <v>131</v>
      </c>
    </row>
    <row r="45" spans="1:6" x14ac:dyDescent="0.45">
      <c r="A45" s="38" t="s">
        <v>383</v>
      </c>
      <c r="B45" s="39">
        <v>44</v>
      </c>
      <c r="C45" s="39" t="s">
        <v>92</v>
      </c>
      <c r="D45" s="39" t="s">
        <v>101</v>
      </c>
      <c r="E45" s="39" t="s">
        <v>102</v>
      </c>
      <c r="F45" s="39" t="s">
        <v>131</v>
      </c>
    </row>
    <row r="46" spans="1:6" x14ac:dyDescent="0.45">
      <c r="A46" s="38" t="s">
        <v>384</v>
      </c>
      <c r="B46" s="39">
        <v>45</v>
      </c>
      <c r="C46" s="39" t="s">
        <v>163</v>
      </c>
      <c r="D46" s="39" t="s">
        <v>164</v>
      </c>
      <c r="E46" s="39" t="s">
        <v>165</v>
      </c>
      <c r="F46" s="39" t="s">
        <v>131</v>
      </c>
    </row>
    <row r="47" spans="1:6" x14ac:dyDescent="0.45">
      <c r="A47" s="38" t="s">
        <v>385</v>
      </c>
      <c r="B47" s="39">
        <v>46</v>
      </c>
      <c r="C47" s="39" t="s">
        <v>23</v>
      </c>
      <c r="D47" s="39" t="s">
        <v>21</v>
      </c>
      <c r="E47" s="39" t="s">
        <v>166</v>
      </c>
      <c r="F47" s="39" t="s">
        <v>131</v>
      </c>
    </row>
    <row r="48" spans="1:6" x14ac:dyDescent="0.45">
      <c r="A48" s="38" t="s">
        <v>386</v>
      </c>
      <c r="B48" s="39">
        <v>47</v>
      </c>
      <c r="C48" s="39" t="s">
        <v>167</v>
      </c>
      <c r="D48" s="39" t="s">
        <v>21</v>
      </c>
      <c r="E48" s="39" t="s">
        <v>168</v>
      </c>
      <c r="F48" s="39" t="s">
        <v>131</v>
      </c>
    </row>
    <row r="49" spans="1:6" x14ac:dyDescent="0.45">
      <c r="A49" s="38" t="s">
        <v>387</v>
      </c>
      <c r="B49" s="39">
        <v>48</v>
      </c>
      <c r="C49" s="39" t="s">
        <v>169</v>
      </c>
      <c r="D49" s="39" t="s">
        <v>103</v>
      </c>
      <c r="E49" s="39" t="s">
        <v>170</v>
      </c>
      <c r="F49" s="39" t="s">
        <v>131</v>
      </c>
    </row>
    <row r="50" spans="1:6" x14ac:dyDescent="0.45">
      <c r="A50" s="38" t="s">
        <v>388</v>
      </c>
      <c r="B50" s="39">
        <v>49</v>
      </c>
      <c r="C50" s="39" t="s">
        <v>171</v>
      </c>
      <c r="D50" s="39" t="s">
        <v>24</v>
      </c>
      <c r="E50" s="39" t="s">
        <v>172</v>
      </c>
      <c r="F50" s="39" t="s">
        <v>131</v>
      </c>
    </row>
    <row r="51" spans="1:6" x14ac:dyDescent="0.45">
      <c r="A51" s="38" t="s">
        <v>389</v>
      </c>
      <c r="B51" s="39">
        <v>50</v>
      </c>
      <c r="C51" s="39" t="s">
        <v>173</v>
      </c>
      <c r="D51" s="39" t="s">
        <v>21</v>
      </c>
      <c r="E51" s="39" t="s">
        <v>174</v>
      </c>
      <c r="F51" s="39" t="s">
        <v>131</v>
      </c>
    </row>
    <row r="52" spans="1:6" x14ac:dyDescent="0.45">
      <c r="A52" s="38" t="s">
        <v>390</v>
      </c>
      <c r="B52" s="39">
        <v>51</v>
      </c>
      <c r="C52" s="39" t="s">
        <v>645</v>
      </c>
      <c r="D52" s="39" t="s">
        <v>27</v>
      </c>
      <c r="E52" s="39" t="s">
        <v>894</v>
      </c>
      <c r="F52" s="39" t="s">
        <v>131</v>
      </c>
    </row>
    <row r="53" spans="1:6" x14ac:dyDescent="0.45">
      <c r="A53" s="38" t="s">
        <v>391</v>
      </c>
      <c r="B53" s="39">
        <v>52</v>
      </c>
      <c r="C53" s="39" t="s">
        <v>175</v>
      </c>
      <c r="D53" s="39" t="s">
        <v>17</v>
      </c>
      <c r="E53" s="39" t="s">
        <v>176</v>
      </c>
      <c r="F53" s="39" t="s">
        <v>131</v>
      </c>
    </row>
    <row r="54" spans="1:6" x14ac:dyDescent="0.45">
      <c r="A54" s="38" t="s">
        <v>392</v>
      </c>
      <c r="B54" s="39">
        <v>53</v>
      </c>
      <c r="C54" s="39" t="s">
        <v>25</v>
      </c>
      <c r="D54" s="39" t="s">
        <v>19</v>
      </c>
      <c r="E54" s="39" t="s">
        <v>177</v>
      </c>
      <c r="F54" s="39" t="s">
        <v>131</v>
      </c>
    </row>
    <row r="55" spans="1:6" x14ac:dyDescent="0.45">
      <c r="A55" s="38" t="s">
        <v>393</v>
      </c>
      <c r="B55" s="39">
        <v>54</v>
      </c>
      <c r="C55" s="39" t="s">
        <v>26</v>
      </c>
      <c r="D55" s="39" t="s">
        <v>27</v>
      </c>
      <c r="E55" s="39" t="s">
        <v>178</v>
      </c>
      <c r="F55" s="39" t="s">
        <v>131</v>
      </c>
    </row>
    <row r="56" spans="1:6" x14ac:dyDescent="0.45">
      <c r="A56" s="38" t="s">
        <v>394</v>
      </c>
      <c r="B56" s="39">
        <v>55</v>
      </c>
      <c r="C56" s="39" t="s">
        <v>179</v>
      </c>
      <c r="D56" s="39" t="s">
        <v>104</v>
      </c>
      <c r="E56" s="39" t="s">
        <v>180</v>
      </c>
      <c r="F56" s="39" t="s">
        <v>131</v>
      </c>
    </row>
    <row r="57" spans="1:6" x14ac:dyDescent="0.45">
      <c r="A57" s="38" t="s">
        <v>395</v>
      </c>
      <c r="B57" s="39">
        <v>56</v>
      </c>
      <c r="C57" s="39" t="s">
        <v>646</v>
      </c>
      <c r="D57" s="39" t="s">
        <v>797</v>
      </c>
      <c r="E57" s="39" t="s">
        <v>895</v>
      </c>
      <c r="F57" s="39" t="s">
        <v>131</v>
      </c>
    </row>
    <row r="58" spans="1:6" x14ac:dyDescent="0.45">
      <c r="A58" s="38" t="s">
        <v>396</v>
      </c>
      <c r="B58" s="39">
        <v>57</v>
      </c>
      <c r="C58" s="39" t="s">
        <v>93</v>
      </c>
      <c r="D58" s="39" t="s">
        <v>21</v>
      </c>
      <c r="E58" s="39" t="s">
        <v>181</v>
      </c>
      <c r="F58" s="39" t="s">
        <v>131</v>
      </c>
    </row>
    <row r="59" spans="1:6" x14ac:dyDescent="0.45">
      <c r="A59" s="38" t="s">
        <v>397</v>
      </c>
      <c r="B59" s="39">
        <v>58</v>
      </c>
      <c r="C59" s="39" t="s">
        <v>182</v>
      </c>
      <c r="D59" s="39" t="s">
        <v>22</v>
      </c>
      <c r="E59" s="39" t="s">
        <v>183</v>
      </c>
      <c r="F59" s="39" t="s">
        <v>131</v>
      </c>
    </row>
    <row r="60" spans="1:6" x14ac:dyDescent="0.45">
      <c r="A60" s="38" t="s">
        <v>398</v>
      </c>
      <c r="B60" s="39">
        <v>59</v>
      </c>
      <c r="C60" s="39" t="s">
        <v>184</v>
      </c>
      <c r="D60" s="39" t="s">
        <v>22</v>
      </c>
      <c r="E60" s="39" t="s">
        <v>185</v>
      </c>
      <c r="F60" s="39" t="s">
        <v>131</v>
      </c>
    </row>
    <row r="61" spans="1:6" x14ac:dyDescent="0.45">
      <c r="A61" s="38" t="s">
        <v>399</v>
      </c>
      <c r="B61" s="39">
        <v>60</v>
      </c>
      <c r="C61" s="39" t="s">
        <v>186</v>
      </c>
      <c r="D61" s="39" t="s">
        <v>21</v>
      </c>
      <c r="E61" s="39" t="s">
        <v>187</v>
      </c>
      <c r="F61" s="39" t="s">
        <v>131</v>
      </c>
    </row>
    <row r="62" spans="1:6" x14ac:dyDescent="0.45">
      <c r="A62" s="38" t="s">
        <v>400</v>
      </c>
      <c r="B62" s="39">
        <v>61</v>
      </c>
      <c r="C62" s="39" t="s">
        <v>188</v>
      </c>
      <c r="D62" s="39" t="s">
        <v>189</v>
      </c>
      <c r="E62" s="39" t="s">
        <v>190</v>
      </c>
      <c r="F62" s="39" t="s">
        <v>131</v>
      </c>
    </row>
    <row r="63" spans="1:6" x14ac:dyDescent="0.45">
      <c r="A63" s="38" t="s">
        <v>401</v>
      </c>
      <c r="B63" s="39">
        <v>62</v>
      </c>
      <c r="C63" s="39" t="s">
        <v>647</v>
      </c>
      <c r="D63" s="39" t="s">
        <v>798</v>
      </c>
      <c r="E63" s="39" t="s">
        <v>896</v>
      </c>
      <c r="F63" s="39" t="s">
        <v>131</v>
      </c>
    </row>
    <row r="64" spans="1:6" x14ac:dyDescent="0.45">
      <c r="A64" s="38" t="s">
        <v>402</v>
      </c>
      <c r="B64" s="39">
        <v>63</v>
      </c>
      <c r="C64" s="39" t="s">
        <v>648</v>
      </c>
      <c r="D64" s="39" t="s">
        <v>799</v>
      </c>
      <c r="E64" s="39" t="s">
        <v>897</v>
      </c>
      <c r="F64" s="39" t="s">
        <v>131</v>
      </c>
    </row>
    <row r="65" spans="1:6" x14ac:dyDescent="0.45">
      <c r="A65" s="38" t="s">
        <v>403</v>
      </c>
      <c r="B65" s="39">
        <v>64</v>
      </c>
      <c r="C65" s="39" t="s">
        <v>649</v>
      </c>
      <c r="D65" s="39" t="s">
        <v>104</v>
      </c>
      <c r="E65" s="39" t="s">
        <v>898</v>
      </c>
      <c r="F65" s="39" t="s">
        <v>131</v>
      </c>
    </row>
    <row r="66" spans="1:6" x14ac:dyDescent="0.45">
      <c r="A66" s="38" t="s">
        <v>404</v>
      </c>
      <c r="B66" s="39">
        <v>65</v>
      </c>
      <c r="C66" s="39" t="s">
        <v>650</v>
      </c>
      <c r="D66" s="39" t="s">
        <v>800</v>
      </c>
      <c r="E66" s="39" t="s">
        <v>899</v>
      </c>
      <c r="F66" s="39" t="s">
        <v>131</v>
      </c>
    </row>
    <row r="67" spans="1:6" x14ac:dyDescent="0.45">
      <c r="A67" s="38" t="s">
        <v>405</v>
      </c>
      <c r="B67" s="39">
        <v>66</v>
      </c>
      <c r="C67" s="39" t="s">
        <v>651</v>
      </c>
      <c r="D67" s="39" t="s">
        <v>801</v>
      </c>
      <c r="E67" s="39" t="s">
        <v>900</v>
      </c>
      <c r="F67" s="39" t="s">
        <v>131</v>
      </c>
    </row>
    <row r="68" spans="1:6" x14ac:dyDescent="0.45">
      <c r="A68" s="38" t="s">
        <v>406</v>
      </c>
      <c r="B68" s="39">
        <v>67</v>
      </c>
      <c r="C68" s="39" t="s">
        <v>652</v>
      </c>
      <c r="D68" s="39" t="s">
        <v>22</v>
      </c>
      <c r="E68" s="39" t="s">
        <v>901</v>
      </c>
      <c r="F68" s="39" t="s">
        <v>131</v>
      </c>
    </row>
    <row r="69" spans="1:6" x14ac:dyDescent="0.45">
      <c r="A69" s="38" t="s">
        <v>407</v>
      </c>
      <c r="B69" s="39">
        <v>68</v>
      </c>
      <c r="C69" s="39" t="s">
        <v>653</v>
      </c>
      <c r="D69" s="39" t="s">
        <v>21</v>
      </c>
      <c r="E69" s="39" t="s">
        <v>902</v>
      </c>
      <c r="F69" s="39" t="s">
        <v>131</v>
      </c>
    </row>
    <row r="70" spans="1:6" x14ac:dyDescent="0.45">
      <c r="A70" s="38" t="s">
        <v>408</v>
      </c>
      <c r="B70" s="39">
        <v>69</v>
      </c>
      <c r="C70" s="39" t="s">
        <v>654</v>
      </c>
      <c r="D70" s="39" t="s">
        <v>21</v>
      </c>
      <c r="E70" s="39" t="s">
        <v>903</v>
      </c>
      <c r="F70" s="39" t="s">
        <v>131</v>
      </c>
    </row>
    <row r="71" spans="1:6" x14ac:dyDescent="0.45">
      <c r="A71" s="38" t="s">
        <v>409</v>
      </c>
      <c r="B71" s="39">
        <v>70</v>
      </c>
      <c r="C71" s="39" t="s">
        <v>655</v>
      </c>
      <c r="D71" s="39" t="s">
        <v>802</v>
      </c>
      <c r="E71" s="39" t="s">
        <v>904</v>
      </c>
      <c r="F71" s="39" t="s">
        <v>131</v>
      </c>
    </row>
    <row r="72" spans="1:6" x14ac:dyDescent="0.45">
      <c r="A72" s="38" t="s">
        <v>410</v>
      </c>
      <c r="B72" s="39">
        <v>71</v>
      </c>
      <c r="C72" s="39" t="s">
        <v>656</v>
      </c>
      <c r="D72" s="39" t="s">
        <v>21</v>
      </c>
      <c r="E72" s="39" t="s">
        <v>905</v>
      </c>
      <c r="F72" s="39" t="s">
        <v>131</v>
      </c>
    </row>
    <row r="73" spans="1:6" x14ac:dyDescent="0.45">
      <c r="A73" s="38" t="s">
        <v>411</v>
      </c>
      <c r="B73" s="39">
        <v>72</v>
      </c>
      <c r="C73" s="39" t="s">
        <v>657</v>
      </c>
      <c r="D73" s="39" t="s">
        <v>803</v>
      </c>
      <c r="E73" s="39" t="s">
        <v>906</v>
      </c>
      <c r="F73" s="39" t="s">
        <v>131</v>
      </c>
    </row>
    <row r="74" spans="1:6" x14ac:dyDescent="0.45">
      <c r="A74" s="38" t="s">
        <v>412</v>
      </c>
      <c r="B74" s="39">
        <v>73</v>
      </c>
      <c r="C74" s="39" t="s">
        <v>658</v>
      </c>
      <c r="D74" s="39" t="s">
        <v>804</v>
      </c>
      <c r="E74" s="39" t="s">
        <v>907</v>
      </c>
      <c r="F74" s="39" t="s">
        <v>131</v>
      </c>
    </row>
    <row r="75" spans="1:6" x14ac:dyDescent="0.45">
      <c r="A75" s="38" t="s">
        <v>413</v>
      </c>
      <c r="B75" s="39">
        <v>74</v>
      </c>
      <c r="C75" s="39" t="s">
        <v>191</v>
      </c>
      <c r="D75" s="39" t="s">
        <v>28</v>
      </c>
      <c r="E75" s="39" t="s">
        <v>192</v>
      </c>
      <c r="F75" s="39" t="s">
        <v>131</v>
      </c>
    </row>
    <row r="76" spans="1:6" x14ac:dyDescent="0.45">
      <c r="A76" s="38" t="s">
        <v>414</v>
      </c>
      <c r="B76" s="39">
        <v>75</v>
      </c>
      <c r="C76" s="39" t="s">
        <v>659</v>
      </c>
      <c r="D76" s="39" t="s">
        <v>194</v>
      </c>
      <c r="E76" s="39" t="s">
        <v>908</v>
      </c>
      <c r="F76" s="39" t="s">
        <v>131</v>
      </c>
    </row>
    <row r="77" spans="1:6" x14ac:dyDescent="0.45">
      <c r="A77" s="38" t="s">
        <v>415</v>
      </c>
      <c r="B77" s="39">
        <v>76</v>
      </c>
      <c r="C77" s="39" t="s">
        <v>193</v>
      </c>
      <c r="D77" s="39" t="s">
        <v>194</v>
      </c>
      <c r="E77" s="39" t="s">
        <v>195</v>
      </c>
      <c r="F77" s="39" t="s">
        <v>131</v>
      </c>
    </row>
    <row r="78" spans="1:6" x14ac:dyDescent="0.45">
      <c r="A78" s="38" t="s">
        <v>416</v>
      </c>
      <c r="B78" s="39">
        <v>77</v>
      </c>
      <c r="C78" s="39" t="s">
        <v>196</v>
      </c>
      <c r="D78" s="39" t="s">
        <v>28</v>
      </c>
      <c r="E78" s="39" t="s">
        <v>197</v>
      </c>
      <c r="F78" s="39" t="s">
        <v>131</v>
      </c>
    </row>
    <row r="79" spans="1:6" x14ac:dyDescent="0.45">
      <c r="A79" s="38" t="s">
        <v>417</v>
      </c>
      <c r="B79" s="39">
        <v>78</v>
      </c>
      <c r="C79" s="39" t="s">
        <v>660</v>
      </c>
      <c r="D79" s="39" t="s">
        <v>29</v>
      </c>
      <c r="E79" s="39" t="s">
        <v>909</v>
      </c>
      <c r="F79" s="39" t="s">
        <v>131</v>
      </c>
    </row>
    <row r="80" spans="1:6" x14ac:dyDescent="0.45">
      <c r="A80" s="38" t="s">
        <v>418</v>
      </c>
      <c r="B80" s="39">
        <v>79</v>
      </c>
      <c r="C80" s="39" t="s">
        <v>198</v>
      </c>
      <c r="D80" s="39" t="s">
        <v>105</v>
      </c>
      <c r="E80" s="39" t="s">
        <v>910</v>
      </c>
      <c r="F80" s="39" t="s">
        <v>131</v>
      </c>
    </row>
    <row r="81" spans="1:6" x14ac:dyDescent="0.45">
      <c r="A81" s="38" t="s">
        <v>419</v>
      </c>
      <c r="B81" s="39">
        <v>80</v>
      </c>
      <c r="C81" s="39" t="s">
        <v>661</v>
      </c>
      <c r="D81" s="39" t="s">
        <v>805</v>
      </c>
      <c r="E81" s="39" t="s">
        <v>911</v>
      </c>
      <c r="F81" s="39" t="s">
        <v>131</v>
      </c>
    </row>
    <row r="82" spans="1:6" x14ac:dyDescent="0.45">
      <c r="A82" s="38" t="s">
        <v>420</v>
      </c>
      <c r="B82" s="39">
        <v>81</v>
      </c>
      <c r="C82" s="39" t="s">
        <v>662</v>
      </c>
      <c r="D82" s="39" t="s">
        <v>806</v>
      </c>
      <c r="E82" s="39" t="s">
        <v>912</v>
      </c>
      <c r="F82" s="39" t="s">
        <v>131</v>
      </c>
    </row>
    <row r="83" spans="1:6" x14ac:dyDescent="0.45">
      <c r="A83" s="38" t="s">
        <v>421</v>
      </c>
      <c r="B83" s="39">
        <v>82</v>
      </c>
      <c r="C83" s="39" t="s">
        <v>199</v>
      </c>
      <c r="D83" s="39" t="s">
        <v>28</v>
      </c>
      <c r="E83" s="39" t="s">
        <v>200</v>
      </c>
      <c r="F83" s="39" t="s">
        <v>131</v>
      </c>
    </row>
    <row r="84" spans="1:6" x14ac:dyDescent="0.45">
      <c r="A84" s="38" t="s">
        <v>422</v>
      </c>
      <c r="B84" s="39">
        <v>83</v>
      </c>
      <c r="C84" s="39" t="s">
        <v>663</v>
      </c>
      <c r="D84" s="39" t="s">
        <v>28</v>
      </c>
      <c r="E84" s="39" t="s">
        <v>913</v>
      </c>
      <c r="F84" s="39" t="s">
        <v>131</v>
      </c>
    </row>
    <row r="85" spans="1:6" x14ac:dyDescent="0.45">
      <c r="A85" s="38" t="s">
        <v>423</v>
      </c>
      <c r="B85" s="39">
        <v>84</v>
      </c>
      <c r="C85" s="39" t="s">
        <v>664</v>
      </c>
      <c r="D85" s="39" t="s">
        <v>807</v>
      </c>
      <c r="E85" s="39" t="s">
        <v>914</v>
      </c>
      <c r="F85" s="39" t="s">
        <v>131</v>
      </c>
    </row>
    <row r="86" spans="1:6" x14ac:dyDescent="0.45">
      <c r="A86" s="38" t="s">
        <v>424</v>
      </c>
      <c r="B86" s="39">
        <v>85</v>
      </c>
      <c r="C86" s="39" t="s">
        <v>665</v>
      </c>
      <c r="D86" s="39" t="s">
        <v>808</v>
      </c>
      <c r="E86" s="39" t="s">
        <v>915</v>
      </c>
      <c r="F86" s="39" t="s">
        <v>131</v>
      </c>
    </row>
    <row r="87" spans="1:6" x14ac:dyDescent="0.45">
      <c r="A87" s="38" t="s">
        <v>425</v>
      </c>
      <c r="B87" s="39">
        <v>86</v>
      </c>
      <c r="C87" s="39" t="s">
        <v>666</v>
      </c>
      <c r="D87" s="39" t="s">
        <v>31</v>
      </c>
      <c r="E87" s="39" t="s">
        <v>916</v>
      </c>
      <c r="F87" s="39" t="s">
        <v>201</v>
      </c>
    </row>
    <row r="88" spans="1:6" x14ac:dyDescent="0.45">
      <c r="A88" s="38" t="s">
        <v>426</v>
      </c>
      <c r="B88" s="39">
        <v>87</v>
      </c>
      <c r="C88" s="39" t="s">
        <v>667</v>
      </c>
      <c r="D88" s="39" t="s">
        <v>32</v>
      </c>
      <c r="E88" s="39" t="s">
        <v>202</v>
      </c>
      <c r="F88" s="39" t="s">
        <v>201</v>
      </c>
    </row>
    <row r="89" spans="1:6" x14ac:dyDescent="0.45">
      <c r="A89" s="38" t="s">
        <v>427</v>
      </c>
      <c r="B89" s="39">
        <v>88</v>
      </c>
      <c r="C89" s="39" t="s">
        <v>203</v>
      </c>
      <c r="D89" s="39" t="s">
        <v>32</v>
      </c>
      <c r="E89" s="39" t="s">
        <v>40</v>
      </c>
      <c r="F89" s="39" t="s">
        <v>201</v>
      </c>
    </row>
    <row r="90" spans="1:6" x14ac:dyDescent="0.45">
      <c r="A90" s="38" t="s">
        <v>428</v>
      </c>
      <c r="B90" s="39">
        <v>89</v>
      </c>
      <c r="C90" s="39" t="s">
        <v>41</v>
      </c>
      <c r="D90" s="39" t="s">
        <v>31</v>
      </c>
      <c r="E90" s="39" t="s">
        <v>204</v>
      </c>
      <c r="F90" s="39" t="s">
        <v>201</v>
      </c>
    </row>
    <row r="91" spans="1:6" x14ac:dyDescent="0.45">
      <c r="A91" s="38" t="s">
        <v>429</v>
      </c>
      <c r="B91" s="39">
        <v>90</v>
      </c>
      <c r="C91" s="39" t="s">
        <v>33</v>
      </c>
      <c r="D91" s="39" t="s">
        <v>34</v>
      </c>
      <c r="E91" s="39" t="s">
        <v>106</v>
      </c>
      <c r="F91" s="39" t="s">
        <v>201</v>
      </c>
    </row>
    <row r="92" spans="1:6" x14ac:dyDescent="0.45">
      <c r="A92" s="38" t="s">
        <v>430</v>
      </c>
      <c r="B92" s="39">
        <v>91</v>
      </c>
      <c r="C92" s="39" t="s">
        <v>205</v>
      </c>
      <c r="D92" s="39" t="s">
        <v>107</v>
      </c>
      <c r="E92" s="39" t="s">
        <v>206</v>
      </c>
      <c r="F92" s="39" t="s">
        <v>201</v>
      </c>
    </row>
    <row r="93" spans="1:6" x14ac:dyDescent="0.45">
      <c r="A93" s="38" t="s">
        <v>431</v>
      </c>
      <c r="B93" s="39">
        <v>92</v>
      </c>
      <c r="C93" s="39" t="s">
        <v>35</v>
      </c>
      <c r="D93" s="39" t="s">
        <v>36</v>
      </c>
      <c r="E93" s="39" t="s">
        <v>917</v>
      </c>
      <c r="F93" s="39" t="s">
        <v>201</v>
      </c>
    </row>
    <row r="94" spans="1:6" x14ac:dyDescent="0.45">
      <c r="A94" s="38" t="s">
        <v>432</v>
      </c>
      <c r="B94" s="39">
        <v>93</v>
      </c>
      <c r="C94" s="39" t="s">
        <v>37</v>
      </c>
      <c r="D94" s="39" t="s">
        <v>38</v>
      </c>
      <c r="E94" s="39" t="s">
        <v>207</v>
      </c>
      <c r="F94" s="39" t="s">
        <v>201</v>
      </c>
    </row>
    <row r="95" spans="1:6" x14ac:dyDescent="0.45">
      <c r="A95" s="38" t="s">
        <v>433</v>
      </c>
      <c r="B95" s="39">
        <v>94</v>
      </c>
      <c r="C95" s="39" t="s">
        <v>208</v>
      </c>
      <c r="D95" s="39" t="s">
        <v>30</v>
      </c>
      <c r="E95" s="39" t="s">
        <v>918</v>
      </c>
      <c r="F95" s="39" t="s">
        <v>201</v>
      </c>
    </row>
    <row r="96" spans="1:6" x14ac:dyDescent="0.45">
      <c r="A96" s="38" t="s">
        <v>434</v>
      </c>
      <c r="B96" s="39">
        <v>95</v>
      </c>
      <c r="C96" s="39" t="s">
        <v>210</v>
      </c>
      <c r="D96" s="39" t="s">
        <v>39</v>
      </c>
      <c r="E96" s="39" t="s">
        <v>211</v>
      </c>
      <c r="F96" s="39" t="s">
        <v>201</v>
      </c>
    </row>
    <row r="97" spans="1:6" x14ac:dyDescent="0.45">
      <c r="A97" s="38" t="s">
        <v>435</v>
      </c>
      <c r="B97" s="39">
        <v>96</v>
      </c>
      <c r="C97" s="39" t="s">
        <v>668</v>
      </c>
      <c r="D97" s="39" t="s">
        <v>30</v>
      </c>
      <c r="E97" s="39" t="s">
        <v>919</v>
      </c>
      <c r="F97" s="39" t="s">
        <v>201</v>
      </c>
    </row>
    <row r="98" spans="1:6" x14ac:dyDescent="0.45">
      <c r="A98" s="38" t="s">
        <v>436</v>
      </c>
      <c r="B98" s="39">
        <v>97</v>
      </c>
      <c r="C98" s="39" t="s">
        <v>41</v>
      </c>
      <c r="D98" s="39" t="s">
        <v>31</v>
      </c>
      <c r="E98" s="39" t="s">
        <v>212</v>
      </c>
      <c r="F98" s="39" t="s">
        <v>201</v>
      </c>
    </row>
    <row r="99" spans="1:6" x14ac:dyDescent="0.45">
      <c r="A99" s="38" t="s">
        <v>437</v>
      </c>
      <c r="B99" s="39">
        <v>98</v>
      </c>
      <c r="C99" s="39" t="s">
        <v>213</v>
      </c>
      <c r="D99" s="39" t="s">
        <v>42</v>
      </c>
      <c r="E99" s="39" t="s">
        <v>214</v>
      </c>
      <c r="F99" s="39" t="s">
        <v>201</v>
      </c>
    </row>
    <row r="100" spans="1:6" x14ac:dyDescent="0.45">
      <c r="A100" s="38" t="s">
        <v>438</v>
      </c>
      <c r="B100" s="39">
        <v>99</v>
      </c>
      <c r="C100" s="39" t="s">
        <v>43</v>
      </c>
      <c r="D100" s="39" t="s">
        <v>215</v>
      </c>
      <c r="E100" s="39" t="s">
        <v>216</v>
      </c>
      <c r="F100" s="39" t="s">
        <v>201</v>
      </c>
    </row>
    <row r="101" spans="1:6" x14ac:dyDescent="0.45">
      <c r="A101" s="38" t="s">
        <v>439</v>
      </c>
      <c r="B101" s="39">
        <v>100</v>
      </c>
      <c r="C101" s="39" t="s">
        <v>669</v>
      </c>
      <c r="D101" s="39" t="s">
        <v>44</v>
      </c>
      <c r="E101" s="39" t="s">
        <v>920</v>
      </c>
      <c r="F101" s="39" t="s">
        <v>201</v>
      </c>
    </row>
    <row r="102" spans="1:6" x14ac:dyDescent="0.45">
      <c r="A102" s="38" t="s">
        <v>440</v>
      </c>
      <c r="B102" s="39">
        <v>101</v>
      </c>
      <c r="C102" s="39" t="s">
        <v>670</v>
      </c>
      <c r="D102" s="39" t="s">
        <v>45</v>
      </c>
      <c r="E102" s="39" t="s">
        <v>921</v>
      </c>
      <c r="F102" s="39" t="s">
        <v>201</v>
      </c>
    </row>
    <row r="103" spans="1:6" x14ac:dyDescent="0.45">
      <c r="A103" s="38" t="s">
        <v>441</v>
      </c>
      <c r="B103" s="39">
        <v>102</v>
      </c>
      <c r="C103" s="39" t="s">
        <v>220</v>
      </c>
      <c r="D103" s="39" t="s">
        <v>46</v>
      </c>
      <c r="E103" s="39" t="s">
        <v>922</v>
      </c>
      <c r="F103" s="39" t="s">
        <v>201</v>
      </c>
    </row>
    <row r="104" spans="1:6" x14ac:dyDescent="0.45">
      <c r="A104" s="38" t="s">
        <v>442</v>
      </c>
      <c r="B104" s="39">
        <v>103</v>
      </c>
      <c r="C104" s="39" t="s">
        <v>221</v>
      </c>
      <c r="D104" s="39" t="s">
        <v>30</v>
      </c>
      <c r="E104" s="39" t="s">
        <v>222</v>
      </c>
      <c r="F104" s="39" t="s">
        <v>201</v>
      </c>
    </row>
    <row r="105" spans="1:6" x14ac:dyDescent="0.45">
      <c r="A105" s="38" t="s">
        <v>443</v>
      </c>
      <c r="B105" s="39">
        <v>104</v>
      </c>
      <c r="C105" s="39" t="s">
        <v>223</v>
      </c>
      <c r="D105" s="39" t="s">
        <v>48</v>
      </c>
      <c r="E105" s="39" t="s">
        <v>224</v>
      </c>
      <c r="F105" s="39" t="s">
        <v>201</v>
      </c>
    </row>
    <row r="106" spans="1:6" x14ac:dyDescent="0.45">
      <c r="A106" s="38" t="s">
        <v>444</v>
      </c>
      <c r="B106" s="39">
        <v>105</v>
      </c>
      <c r="C106" s="39" t="s">
        <v>225</v>
      </c>
      <c r="D106" s="39" t="s">
        <v>108</v>
      </c>
      <c r="E106" s="39" t="s">
        <v>226</v>
      </c>
      <c r="F106" s="39" t="s">
        <v>201</v>
      </c>
    </row>
    <row r="107" spans="1:6" x14ac:dyDescent="0.45">
      <c r="A107" s="38" t="s">
        <v>445</v>
      </c>
      <c r="B107" s="39">
        <v>106</v>
      </c>
      <c r="C107" s="39" t="s">
        <v>227</v>
      </c>
      <c r="D107" s="39" t="s">
        <v>45</v>
      </c>
      <c r="E107" s="39" t="s">
        <v>228</v>
      </c>
      <c r="F107" s="39" t="s">
        <v>201</v>
      </c>
    </row>
    <row r="108" spans="1:6" x14ac:dyDescent="0.45">
      <c r="A108" s="38" t="s">
        <v>446</v>
      </c>
      <c r="B108" s="39">
        <v>107</v>
      </c>
      <c r="C108" s="39" t="s">
        <v>231</v>
      </c>
      <c r="D108" s="39" t="s">
        <v>49</v>
      </c>
      <c r="E108" s="39" t="s">
        <v>232</v>
      </c>
      <c r="F108" s="39" t="s">
        <v>201</v>
      </c>
    </row>
    <row r="109" spans="1:6" x14ac:dyDescent="0.45">
      <c r="A109" s="38" t="s">
        <v>447</v>
      </c>
      <c r="B109" s="39">
        <v>108</v>
      </c>
      <c r="C109" s="39" t="s">
        <v>671</v>
      </c>
      <c r="D109" s="39" t="s">
        <v>809</v>
      </c>
      <c r="E109" s="39" t="s">
        <v>923</v>
      </c>
      <c r="F109" s="39" t="s">
        <v>201</v>
      </c>
    </row>
    <row r="110" spans="1:6" x14ac:dyDescent="0.45">
      <c r="A110" s="38" t="s">
        <v>448</v>
      </c>
      <c r="B110" s="39">
        <v>109</v>
      </c>
      <c r="C110" s="39" t="s">
        <v>233</v>
      </c>
      <c r="D110" s="39" t="s">
        <v>49</v>
      </c>
      <c r="E110" s="39" t="s">
        <v>924</v>
      </c>
      <c r="F110" s="39" t="s">
        <v>201</v>
      </c>
    </row>
    <row r="111" spans="1:6" x14ac:dyDescent="0.45">
      <c r="A111" s="38" t="s">
        <v>449</v>
      </c>
      <c r="B111" s="39">
        <v>110</v>
      </c>
      <c r="C111" s="39" t="s">
        <v>94</v>
      </c>
      <c r="D111" s="39" t="s">
        <v>50</v>
      </c>
      <c r="E111" s="39" t="s">
        <v>235</v>
      </c>
      <c r="F111" s="39" t="s">
        <v>201</v>
      </c>
    </row>
    <row r="112" spans="1:6" x14ac:dyDescent="0.45">
      <c r="A112" s="38" t="s">
        <v>450</v>
      </c>
      <c r="B112" s="39">
        <v>111</v>
      </c>
      <c r="C112" s="39" t="s">
        <v>236</v>
      </c>
      <c r="D112" s="39" t="s">
        <v>30</v>
      </c>
      <c r="E112" s="39" t="s">
        <v>237</v>
      </c>
      <c r="F112" s="39" t="s">
        <v>201</v>
      </c>
    </row>
    <row r="113" spans="1:6" x14ac:dyDescent="0.45">
      <c r="A113" s="38" t="s">
        <v>451</v>
      </c>
      <c r="B113" s="39">
        <v>112</v>
      </c>
      <c r="C113" s="39" t="s">
        <v>238</v>
      </c>
      <c r="D113" s="39" t="s">
        <v>42</v>
      </c>
      <c r="E113" s="39" t="s">
        <v>239</v>
      </c>
      <c r="F113" s="39" t="s">
        <v>201</v>
      </c>
    </row>
    <row r="114" spans="1:6" x14ac:dyDescent="0.45">
      <c r="A114" s="38" t="s">
        <v>452</v>
      </c>
      <c r="B114" s="39">
        <v>113</v>
      </c>
      <c r="C114" s="39" t="s">
        <v>240</v>
      </c>
      <c r="D114" s="39" t="s">
        <v>52</v>
      </c>
      <c r="E114" s="39" t="s">
        <v>241</v>
      </c>
      <c r="F114" s="39" t="s">
        <v>201</v>
      </c>
    </row>
    <row r="115" spans="1:6" x14ac:dyDescent="0.45">
      <c r="A115" s="38" t="s">
        <v>453</v>
      </c>
      <c r="B115" s="39">
        <v>114</v>
      </c>
      <c r="C115" s="39" t="s">
        <v>242</v>
      </c>
      <c r="D115" s="39" t="s">
        <v>49</v>
      </c>
      <c r="E115" s="39" t="s">
        <v>243</v>
      </c>
      <c r="F115" s="39" t="s">
        <v>201</v>
      </c>
    </row>
    <row r="116" spans="1:6" x14ac:dyDescent="0.45">
      <c r="A116" s="38" t="s">
        <v>454</v>
      </c>
      <c r="B116" s="39">
        <v>115</v>
      </c>
      <c r="C116" s="39" t="s">
        <v>53</v>
      </c>
      <c r="D116" s="39" t="s">
        <v>47</v>
      </c>
      <c r="E116" s="39" t="s">
        <v>925</v>
      </c>
      <c r="F116" s="39" t="s">
        <v>201</v>
      </c>
    </row>
    <row r="117" spans="1:6" x14ac:dyDescent="0.45">
      <c r="A117" s="38" t="s">
        <v>455</v>
      </c>
      <c r="B117" s="39">
        <v>116</v>
      </c>
      <c r="C117" s="39" t="s">
        <v>95</v>
      </c>
      <c r="D117" s="39" t="s">
        <v>39</v>
      </c>
      <c r="E117" s="39" t="s">
        <v>109</v>
      </c>
      <c r="F117" s="39" t="s">
        <v>201</v>
      </c>
    </row>
    <row r="118" spans="1:6" x14ac:dyDescent="0.45">
      <c r="A118" s="38" t="s">
        <v>456</v>
      </c>
      <c r="B118" s="39">
        <v>117</v>
      </c>
      <c r="C118" s="39" t="s">
        <v>244</v>
      </c>
      <c r="D118" s="39" t="s">
        <v>49</v>
      </c>
      <c r="E118" s="39" t="s">
        <v>245</v>
      </c>
      <c r="F118" s="39" t="s">
        <v>201</v>
      </c>
    </row>
    <row r="119" spans="1:6" x14ac:dyDescent="0.45">
      <c r="A119" s="38" t="s">
        <v>457</v>
      </c>
      <c r="B119" s="39">
        <v>118</v>
      </c>
      <c r="C119" s="39" t="s">
        <v>246</v>
      </c>
      <c r="D119" s="39" t="s">
        <v>49</v>
      </c>
      <c r="E119" s="39" t="s">
        <v>247</v>
      </c>
      <c r="F119" s="39" t="s">
        <v>201</v>
      </c>
    </row>
    <row r="120" spans="1:6" x14ac:dyDescent="0.45">
      <c r="A120" s="38" t="s">
        <v>458</v>
      </c>
      <c r="B120" s="39">
        <v>119</v>
      </c>
      <c r="C120" s="39" t="s">
        <v>248</v>
      </c>
      <c r="D120" s="39" t="s">
        <v>47</v>
      </c>
      <c r="E120" s="39" t="s">
        <v>249</v>
      </c>
      <c r="F120" s="39" t="s">
        <v>201</v>
      </c>
    </row>
    <row r="121" spans="1:6" x14ac:dyDescent="0.45">
      <c r="A121" s="38" t="s">
        <v>459</v>
      </c>
      <c r="B121" s="39">
        <v>120</v>
      </c>
      <c r="C121" s="39" t="s">
        <v>250</v>
      </c>
      <c r="D121" s="39" t="s">
        <v>42</v>
      </c>
      <c r="E121" s="39" t="s">
        <v>251</v>
      </c>
      <c r="F121" s="39" t="s">
        <v>201</v>
      </c>
    </row>
    <row r="122" spans="1:6" x14ac:dyDescent="0.45">
      <c r="A122" s="38" t="s">
        <v>460</v>
      </c>
      <c r="B122" s="39">
        <v>121</v>
      </c>
      <c r="C122" s="39" t="s">
        <v>55</v>
      </c>
      <c r="D122" s="39" t="s">
        <v>49</v>
      </c>
      <c r="E122" s="39" t="s">
        <v>926</v>
      </c>
      <c r="F122" s="39" t="s">
        <v>201</v>
      </c>
    </row>
    <row r="123" spans="1:6" x14ac:dyDescent="0.45">
      <c r="A123" s="38" t="s">
        <v>461</v>
      </c>
      <c r="B123" s="39">
        <v>122</v>
      </c>
      <c r="C123" s="39" t="s">
        <v>253</v>
      </c>
      <c r="D123" s="39" t="s">
        <v>44</v>
      </c>
      <c r="E123" s="39" t="s">
        <v>254</v>
      </c>
      <c r="F123" s="39" t="s">
        <v>201</v>
      </c>
    </row>
    <row r="124" spans="1:6" x14ac:dyDescent="0.45">
      <c r="A124" s="38" t="s">
        <v>462</v>
      </c>
      <c r="B124" s="39">
        <v>123</v>
      </c>
      <c r="C124" s="39" t="s">
        <v>255</v>
      </c>
      <c r="D124" s="39" t="s">
        <v>58</v>
      </c>
      <c r="E124" s="39" t="s">
        <v>59</v>
      </c>
      <c r="F124" s="39" t="s">
        <v>201</v>
      </c>
    </row>
    <row r="125" spans="1:6" x14ac:dyDescent="0.45">
      <c r="A125" s="38" t="s">
        <v>463</v>
      </c>
      <c r="B125" s="39">
        <v>124</v>
      </c>
      <c r="C125" s="39" t="s">
        <v>60</v>
      </c>
      <c r="D125" s="39" t="s">
        <v>810</v>
      </c>
      <c r="E125" s="39" t="s">
        <v>256</v>
      </c>
      <c r="F125" s="39" t="s">
        <v>201</v>
      </c>
    </row>
    <row r="126" spans="1:6" x14ac:dyDescent="0.45">
      <c r="A126" s="38" t="s">
        <v>464</v>
      </c>
      <c r="B126" s="39">
        <v>125</v>
      </c>
      <c r="C126" s="39" t="s">
        <v>257</v>
      </c>
      <c r="D126" s="39" t="s">
        <v>54</v>
      </c>
      <c r="E126" s="39" t="s">
        <v>258</v>
      </c>
      <c r="F126" s="39" t="s">
        <v>201</v>
      </c>
    </row>
    <row r="127" spans="1:6" x14ac:dyDescent="0.45">
      <c r="A127" s="38" t="s">
        <v>465</v>
      </c>
      <c r="B127" s="39">
        <v>126</v>
      </c>
      <c r="C127" s="39" t="s">
        <v>96</v>
      </c>
      <c r="D127" s="39" t="s">
        <v>36</v>
      </c>
      <c r="E127" s="39" t="s">
        <v>927</v>
      </c>
      <c r="F127" s="39" t="s">
        <v>201</v>
      </c>
    </row>
    <row r="128" spans="1:6" x14ac:dyDescent="0.45">
      <c r="A128" s="38" t="s">
        <v>466</v>
      </c>
      <c r="B128" s="39">
        <v>127</v>
      </c>
      <c r="C128" s="39" t="s">
        <v>259</v>
      </c>
      <c r="D128" s="39" t="s">
        <v>30</v>
      </c>
      <c r="E128" s="39" t="s">
        <v>260</v>
      </c>
      <c r="F128" s="39" t="s">
        <v>201</v>
      </c>
    </row>
    <row r="129" spans="1:6" x14ac:dyDescent="0.45">
      <c r="A129" s="38" t="s">
        <v>467</v>
      </c>
      <c r="B129" s="39">
        <v>128</v>
      </c>
      <c r="C129" s="39" t="s">
        <v>261</v>
      </c>
      <c r="D129" s="39" t="s">
        <v>52</v>
      </c>
      <c r="E129" s="39" t="s">
        <v>928</v>
      </c>
      <c r="F129" s="39" t="s">
        <v>201</v>
      </c>
    </row>
    <row r="130" spans="1:6" x14ac:dyDescent="0.45">
      <c r="A130" s="38" t="s">
        <v>468</v>
      </c>
      <c r="B130" s="39">
        <v>129</v>
      </c>
      <c r="C130" s="39" t="s">
        <v>61</v>
      </c>
      <c r="D130" s="39" t="s">
        <v>31</v>
      </c>
      <c r="E130" s="39" t="s">
        <v>262</v>
      </c>
      <c r="F130" s="39" t="s">
        <v>201</v>
      </c>
    </row>
    <row r="131" spans="1:6" x14ac:dyDescent="0.45">
      <c r="A131" s="38" t="s">
        <v>469</v>
      </c>
      <c r="B131" s="39">
        <v>130</v>
      </c>
      <c r="C131" s="39" t="s">
        <v>263</v>
      </c>
      <c r="D131" s="39" t="s">
        <v>62</v>
      </c>
      <c r="E131" s="39" t="s">
        <v>929</v>
      </c>
      <c r="F131" s="39" t="s">
        <v>201</v>
      </c>
    </row>
    <row r="132" spans="1:6" x14ac:dyDescent="0.45">
      <c r="A132" s="38" t="s">
        <v>470</v>
      </c>
      <c r="B132" s="39">
        <v>131</v>
      </c>
      <c r="C132" s="39" t="s">
        <v>264</v>
      </c>
      <c r="D132" s="39" t="s">
        <v>39</v>
      </c>
      <c r="E132" s="39" t="s">
        <v>265</v>
      </c>
      <c r="F132" s="39" t="s">
        <v>201</v>
      </c>
    </row>
    <row r="133" spans="1:6" x14ac:dyDescent="0.45">
      <c r="A133" s="38" t="s">
        <v>471</v>
      </c>
      <c r="B133" s="39">
        <v>132</v>
      </c>
      <c r="C133" s="39" t="s">
        <v>266</v>
      </c>
      <c r="D133" s="39" t="s">
        <v>45</v>
      </c>
      <c r="E133" s="39" t="s">
        <v>267</v>
      </c>
      <c r="F133" s="39" t="s">
        <v>201</v>
      </c>
    </row>
    <row r="134" spans="1:6" x14ac:dyDescent="0.45">
      <c r="A134" s="38" t="s">
        <v>472</v>
      </c>
      <c r="B134" s="39">
        <v>133</v>
      </c>
      <c r="C134" s="39" t="s">
        <v>268</v>
      </c>
      <c r="D134" s="39" t="s">
        <v>64</v>
      </c>
      <c r="E134" s="39" t="s">
        <v>269</v>
      </c>
      <c r="F134" s="39" t="s">
        <v>201</v>
      </c>
    </row>
    <row r="135" spans="1:6" x14ac:dyDescent="0.45">
      <c r="A135" s="38" t="s">
        <v>473</v>
      </c>
      <c r="B135" s="39">
        <v>134</v>
      </c>
      <c r="C135" s="39" t="s">
        <v>672</v>
      </c>
      <c r="D135" s="39" t="s">
        <v>811</v>
      </c>
      <c r="E135" s="39" t="s">
        <v>930</v>
      </c>
      <c r="F135" s="39" t="s">
        <v>201</v>
      </c>
    </row>
    <row r="136" spans="1:6" x14ac:dyDescent="0.45">
      <c r="A136" s="38" t="s">
        <v>474</v>
      </c>
      <c r="B136" s="39">
        <v>135</v>
      </c>
      <c r="C136" s="39" t="s">
        <v>270</v>
      </c>
      <c r="D136" s="39" t="s">
        <v>65</v>
      </c>
      <c r="E136" s="39" t="s">
        <v>271</v>
      </c>
      <c r="F136" s="39" t="s">
        <v>201</v>
      </c>
    </row>
    <row r="137" spans="1:6" x14ac:dyDescent="0.45">
      <c r="A137" s="38" t="s">
        <v>475</v>
      </c>
      <c r="B137" s="39">
        <v>136</v>
      </c>
      <c r="C137" s="39" t="s">
        <v>66</v>
      </c>
      <c r="D137" s="39" t="s">
        <v>47</v>
      </c>
      <c r="E137" s="39" t="s">
        <v>67</v>
      </c>
      <c r="F137" s="39" t="s">
        <v>201</v>
      </c>
    </row>
    <row r="138" spans="1:6" x14ac:dyDescent="0.45">
      <c r="A138" s="38" t="s">
        <v>476</v>
      </c>
      <c r="B138" s="39">
        <v>137</v>
      </c>
      <c r="C138" s="39" t="s">
        <v>272</v>
      </c>
      <c r="D138" s="39" t="s">
        <v>49</v>
      </c>
      <c r="E138" s="39" t="s">
        <v>273</v>
      </c>
      <c r="F138" s="39" t="s">
        <v>201</v>
      </c>
    </row>
    <row r="139" spans="1:6" x14ac:dyDescent="0.45">
      <c r="A139" s="38" t="s">
        <v>477</v>
      </c>
      <c r="B139" s="39">
        <v>138</v>
      </c>
      <c r="C139" s="39" t="s">
        <v>274</v>
      </c>
      <c r="D139" s="39" t="s">
        <v>52</v>
      </c>
      <c r="E139" s="39" t="s">
        <v>931</v>
      </c>
      <c r="F139" s="39" t="s">
        <v>201</v>
      </c>
    </row>
    <row r="140" spans="1:6" x14ac:dyDescent="0.45">
      <c r="A140" s="38" t="s">
        <v>478</v>
      </c>
      <c r="B140" s="39">
        <v>139</v>
      </c>
      <c r="C140" s="39" t="s">
        <v>275</v>
      </c>
      <c r="D140" s="39" t="s">
        <v>39</v>
      </c>
      <c r="E140" s="39" t="s">
        <v>276</v>
      </c>
      <c r="F140" s="39" t="s">
        <v>201</v>
      </c>
    </row>
    <row r="141" spans="1:6" x14ac:dyDescent="0.45">
      <c r="A141" s="38" t="s">
        <v>479</v>
      </c>
      <c r="B141" s="39">
        <v>140</v>
      </c>
      <c r="C141" s="39" t="s">
        <v>277</v>
      </c>
      <c r="D141" s="39" t="s">
        <v>47</v>
      </c>
      <c r="E141" s="39" t="s">
        <v>68</v>
      </c>
      <c r="F141" s="39" t="s">
        <v>201</v>
      </c>
    </row>
    <row r="142" spans="1:6" x14ac:dyDescent="0.45">
      <c r="A142" s="38" t="s">
        <v>480</v>
      </c>
      <c r="B142" s="39">
        <v>141</v>
      </c>
      <c r="C142" s="39" t="s">
        <v>278</v>
      </c>
      <c r="D142" s="39" t="s">
        <v>39</v>
      </c>
      <c r="E142" s="39" t="s">
        <v>279</v>
      </c>
      <c r="F142" s="39" t="s">
        <v>201</v>
      </c>
    </row>
    <row r="143" spans="1:6" x14ac:dyDescent="0.45">
      <c r="A143" s="38" t="s">
        <v>481</v>
      </c>
      <c r="B143" s="39">
        <v>142</v>
      </c>
      <c r="C143" s="39" t="s">
        <v>280</v>
      </c>
      <c r="D143" s="39" t="s">
        <v>69</v>
      </c>
      <c r="E143" s="39" t="s">
        <v>281</v>
      </c>
      <c r="F143" s="39" t="s">
        <v>201</v>
      </c>
    </row>
    <row r="144" spans="1:6" x14ac:dyDescent="0.45">
      <c r="A144" s="38" t="s">
        <v>482</v>
      </c>
      <c r="B144" s="39">
        <v>143</v>
      </c>
      <c r="C144" s="39" t="s">
        <v>282</v>
      </c>
      <c r="D144" s="39" t="s">
        <v>49</v>
      </c>
      <c r="E144" s="39" t="s">
        <v>283</v>
      </c>
      <c r="F144" s="39" t="s">
        <v>201</v>
      </c>
    </row>
    <row r="145" spans="1:6" x14ac:dyDescent="0.45">
      <c r="A145" s="38" t="s">
        <v>483</v>
      </c>
      <c r="B145" s="39">
        <v>144</v>
      </c>
      <c r="C145" s="39" t="s">
        <v>284</v>
      </c>
      <c r="D145" s="39" t="s">
        <v>70</v>
      </c>
      <c r="E145" s="39" t="s">
        <v>285</v>
      </c>
      <c r="F145" s="39" t="s">
        <v>201</v>
      </c>
    </row>
    <row r="146" spans="1:6" x14ac:dyDescent="0.45">
      <c r="A146" s="38" t="s">
        <v>484</v>
      </c>
      <c r="B146" s="39">
        <v>145</v>
      </c>
      <c r="C146" s="39" t="s">
        <v>71</v>
      </c>
      <c r="D146" s="39" t="s">
        <v>54</v>
      </c>
      <c r="E146" s="39" t="s">
        <v>72</v>
      </c>
      <c r="F146" s="39" t="s">
        <v>201</v>
      </c>
    </row>
    <row r="147" spans="1:6" x14ac:dyDescent="0.45">
      <c r="A147" s="38" t="s">
        <v>485</v>
      </c>
      <c r="B147" s="39">
        <v>146</v>
      </c>
      <c r="C147" s="39" t="s">
        <v>286</v>
      </c>
      <c r="D147" s="39" t="s">
        <v>39</v>
      </c>
      <c r="E147" s="39" t="s">
        <v>110</v>
      </c>
      <c r="F147" s="39" t="s">
        <v>201</v>
      </c>
    </row>
    <row r="148" spans="1:6" x14ac:dyDescent="0.45">
      <c r="A148" s="38" t="s">
        <v>486</v>
      </c>
      <c r="B148" s="39">
        <v>147</v>
      </c>
      <c r="C148" s="39" t="s">
        <v>287</v>
      </c>
      <c r="D148" s="39" t="s">
        <v>65</v>
      </c>
      <c r="E148" s="39" t="s">
        <v>288</v>
      </c>
      <c r="F148" s="39" t="s">
        <v>201</v>
      </c>
    </row>
    <row r="149" spans="1:6" x14ac:dyDescent="0.45">
      <c r="A149" s="38" t="s">
        <v>487</v>
      </c>
      <c r="B149" s="39">
        <v>148</v>
      </c>
      <c r="C149" s="39" t="s">
        <v>289</v>
      </c>
      <c r="D149" s="39" t="s">
        <v>39</v>
      </c>
      <c r="E149" s="39" t="s">
        <v>932</v>
      </c>
      <c r="F149" s="39" t="s">
        <v>201</v>
      </c>
    </row>
    <row r="150" spans="1:6" x14ac:dyDescent="0.45">
      <c r="A150" s="38" t="s">
        <v>488</v>
      </c>
      <c r="B150" s="39">
        <v>149</v>
      </c>
      <c r="C150" s="39" t="s">
        <v>290</v>
      </c>
      <c r="D150" s="39" t="s">
        <v>42</v>
      </c>
      <c r="E150" s="39" t="s">
        <v>291</v>
      </c>
      <c r="F150" s="39" t="s">
        <v>201</v>
      </c>
    </row>
    <row r="151" spans="1:6" x14ac:dyDescent="0.45">
      <c r="A151" s="38" t="s">
        <v>489</v>
      </c>
      <c r="B151" s="39">
        <v>150</v>
      </c>
      <c r="C151" s="39" t="s">
        <v>292</v>
      </c>
      <c r="D151" s="39" t="s">
        <v>56</v>
      </c>
      <c r="E151" s="39" t="s">
        <v>293</v>
      </c>
      <c r="F151" s="39" t="s">
        <v>201</v>
      </c>
    </row>
    <row r="152" spans="1:6" x14ac:dyDescent="0.45">
      <c r="A152" s="38" t="s">
        <v>490</v>
      </c>
      <c r="B152" s="39">
        <v>151</v>
      </c>
      <c r="C152" s="39" t="s">
        <v>193</v>
      </c>
      <c r="D152" s="39" t="s">
        <v>294</v>
      </c>
      <c r="E152" s="39" t="s">
        <v>295</v>
      </c>
      <c r="F152" s="39" t="s">
        <v>201</v>
      </c>
    </row>
    <row r="153" spans="1:6" x14ac:dyDescent="0.45">
      <c r="A153" s="38" t="s">
        <v>491</v>
      </c>
      <c r="B153" s="39">
        <v>152</v>
      </c>
      <c r="C153" s="39" t="s">
        <v>296</v>
      </c>
      <c r="D153" s="39" t="s">
        <v>297</v>
      </c>
      <c r="E153" s="39" t="s">
        <v>933</v>
      </c>
      <c r="F153" s="39" t="s">
        <v>201</v>
      </c>
    </row>
    <row r="154" spans="1:6" x14ac:dyDescent="0.45">
      <c r="A154" s="38" t="s">
        <v>492</v>
      </c>
      <c r="B154" s="39">
        <v>153</v>
      </c>
      <c r="C154" s="39" t="s">
        <v>673</v>
      </c>
      <c r="D154" s="39" t="s">
        <v>107</v>
      </c>
      <c r="E154" s="39" t="s">
        <v>934</v>
      </c>
      <c r="F154" s="39" t="s">
        <v>201</v>
      </c>
    </row>
    <row r="155" spans="1:6" x14ac:dyDescent="0.45">
      <c r="A155" s="38" t="s">
        <v>493</v>
      </c>
      <c r="B155" s="39">
        <v>154</v>
      </c>
      <c r="C155" s="39" t="s">
        <v>97</v>
      </c>
      <c r="D155" s="39" t="s">
        <v>107</v>
      </c>
      <c r="E155" s="39" t="s">
        <v>298</v>
      </c>
      <c r="F155" s="39" t="s">
        <v>201</v>
      </c>
    </row>
    <row r="156" spans="1:6" x14ac:dyDescent="0.45">
      <c r="A156" s="38" t="s">
        <v>494</v>
      </c>
      <c r="B156" s="39">
        <v>155</v>
      </c>
      <c r="C156" s="39" t="s">
        <v>299</v>
      </c>
      <c r="D156" s="39" t="s">
        <v>56</v>
      </c>
      <c r="E156" s="39" t="s">
        <v>57</v>
      </c>
      <c r="F156" s="39" t="s">
        <v>201</v>
      </c>
    </row>
    <row r="157" spans="1:6" x14ac:dyDescent="0.45">
      <c r="A157" s="38" t="s">
        <v>495</v>
      </c>
      <c r="B157" s="39">
        <v>156</v>
      </c>
      <c r="C157" s="39" t="s">
        <v>674</v>
      </c>
      <c r="D157" s="39" t="s">
        <v>34</v>
      </c>
      <c r="E157" s="39" t="s">
        <v>935</v>
      </c>
      <c r="F157" s="39" t="s">
        <v>201</v>
      </c>
    </row>
    <row r="158" spans="1:6" x14ac:dyDescent="0.45">
      <c r="A158" s="38" t="s">
        <v>496</v>
      </c>
      <c r="B158" s="39">
        <v>157</v>
      </c>
      <c r="C158" s="39" t="s">
        <v>675</v>
      </c>
      <c r="D158" s="39" t="s">
        <v>44</v>
      </c>
      <c r="E158" s="39" t="s">
        <v>936</v>
      </c>
      <c r="F158" s="39" t="s">
        <v>201</v>
      </c>
    </row>
    <row r="159" spans="1:6" x14ac:dyDescent="0.45">
      <c r="A159" s="38" t="s">
        <v>497</v>
      </c>
      <c r="B159" s="39">
        <v>158</v>
      </c>
      <c r="C159" s="39" t="s">
        <v>676</v>
      </c>
      <c r="D159" s="39" t="s">
        <v>45</v>
      </c>
      <c r="E159" s="39" t="s">
        <v>937</v>
      </c>
      <c r="F159" s="39" t="s">
        <v>201</v>
      </c>
    </row>
    <row r="160" spans="1:6" x14ac:dyDescent="0.45">
      <c r="A160" s="38" t="s">
        <v>498</v>
      </c>
      <c r="B160" s="39">
        <v>159</v>
      </c>
      <c r="C160" s="39" t="s">
        <v>677</v>
      </c>
      <c r="D160" s="39" t="s">
        <v>39</v>
      </c>
      <c r="E160" s="39" t="s">
        <v>932</v>
      </c>
      <c r="F160" s="39" t="s">
        <v>201</v>
      </c>
    </row>
    <row r="161" spans="1:6" x14ac:dyDescent="0.45">
      <c r="A161" s="38" t="s">
        <v>499</v>
      </c>
      <c r="B161" s="39">
        <v>160</v>
      </c>
      <c r="C161" s="39" t="s">
        <v>678</v>
      </c>
      <c r="D161" s="39" t="s">
        <v>42</v>
      </c>
      <c r="E161" s="39" t="s">
        <v>938</v>
      </c>
      <c r="F161" s="39" t="s">
        <v>201</v>
      </c>
    </row>
    <row r="162" spans="1:6" x14ac:dyDescent="0.45">
      <c r="A162" s="38" t="s">
        <v>500</v>
      </c>
      <c r="B162" s="39">
        <v>161</v>
      </c>
      <c r="C162" s="39" t="s">
        <v>679</v>
      </c>
      <c r="D162" s="39" t="s">
        <v>49</v>
      </c>
      <c r="E162" s="39" t="s">
        <v>939</v>
      </c>
      <c r="F162" s="39" t="s">
        <v>201</v>
      </c>
    </row>
    <row r="163" spans="1:6" x14ac:dyDescent="0.45">
      <c r="A163" s="38" t="s">
        <v>501</v>
      </c>
      <c r="B163" s="39">
        <v>162</v>
      </c>
      <c r="C163" s="39" t="s">
        <v>680</v>
      </c>
      <c r="D163" s="39" t="s">
        <v>45</v>
      </c>
      <c r="E163" s="39" t="s">
        <v>940</v>
      </c>
      <c r="F163" s="39" t="s">
        <v>201</v>
      </c>
    </row>
    <row r="164" spans="1:6" x14ac:dyDescent="0.45">
      <c r="A164" s="38" t="s">
        <v>502</v>
      </c>
      <c r="B164" s="39">
        <v>163</v>
      </c>
      <c r="C164" s="39" t="s">
        <v>681</v>
      </c>
      <c r="D164" s="39" t="s">
        <v>46</v>
      </c>
      <c r="E164" s="39" t="s">
        <v>941</v>
      </c>
      <c r="F164" s="39" t="s">
        <v>201</v>
      </c>
    </row>
    <row r="165" spans="1:6" x14ac:dyDescent="0.45">
      <c r="A165" s="38" t="s">
        <v>503</v>
      </c>
      <c r="B165" s="39">
        <v>164</v>
      </c>
      <c r="C165" s="39" t="s">
        <v>682</v>
      </c>
      <c r="D165" s="39" t="s">
        <v>52</v>
      </c>
      <c r="E165" s="39" t="s">
        <v>942</v>
      </c>
      <c r="F165" s="39" t="s">
        <v>201</v>
      </c>
    </row>
    <row r="166" spans="1:6" x14ac:dyDescent="0.45">
      <c r="A166" s="38" t="s">
        <v>504</v>
      </c>
      <c r="B166" s="39">
        <v>165</v>
      </c>
      <c r="C166" s="39" t="s">
        <v>683</v>
      </c>
      <c r="D166" s="39" t="s">
        <v>39</v>
      </c>
      <c r="E166" s="39" t="s">
        <v>943</v>
      </c>
      <c r="F166" s="39" t="s">
        <v>201</v>
      </c>
    </row>
    <row r="167" spans="1:6" x14ac:dyDescent="0.45">
      <c r="A167" s="38" t="s">
        <v>505</v>
      </c>
      <c r="B167" s="39">
        <v>166</v>
      </c>
      <c r="C167" s="39" t="s">
        <v>684</v>
      </c>
      <c r="D167" s="39" t="s">
        <v>31</v>
      </c>
      <c r="E167" s="39" t="s">
        <v>944</v>
      </c>
      <c r="F167" s="39" t="s">
        <v>201</v>
      </c>
    </row>
    <row r="168" spans="1:6" x14ac:dyDescent="0.45">
      <c r="A168" s="38" t="s">
        <v>506</v>
      </c>
      <c r="B168" s="39">
        <v>167</v>
      </c>
      <c r="C168" s="39" t="s">
        <v>278</v>
      </c>
      <c r="D168" s="39" t="s">
        <v>39</v>
      </c>
      <c r="E168" s="39" t="s">
        <v>945</v>
      </c>
      <c r="F168" s="39" t="s">
        <v>201</v>
      </c>
    </row>
    <row r="169" spans="1:6" x14ac:dyDescent="0.45">
      <c r="A169" s="38" t="s">
        <v>507</v>
      </c>
      <c r="B169" s="39">
        <v>168</v>
      </c>
      <c r="C169" s="39" t="s">
        <v>250</v>
      </c>
      <c r="D169" s="39" t="s">
        <v>42</v>
      </c>
      <c r="E169" s="39" t="s">
        <v>946</v>
      </c>
      <c r="F169" s="39" t="s">
        <v>201</v>
      </c>
    </row>
    <row r="170" spans="1:6" x14ac:dyDescent="0.45">
      <c r="A170" s="38" t="s">
        <v>508</v>
      </c>
      <c r="B170" s="39">
        <v>169</v>
      </c>
      <c r="C170" s="39" t="s">
        <v>685</v>
      </c>
      <c r="D170" s="39" t="s">
        <v>45</v>
      </c>
      <c r="E170" s="39" t="s">
        <v>947</v>
      </c>
      <c r="F170" s="39" t="s">
        <v>201</v>
      </c>
    </row>
    <row r="171" spans="1:6" x14ac:dyDescent="0.45">
      <c r="A171" s="38" t="s">
        <v>509</v>
      </c>
      <c r="B171" s="39">
        <v>170</v>
      </c>
      <c r="C171" s="39" t="s">
        <v>686</v>
      </c>
      <c r="D171" s="39" t="s">
        <v>49</v>
      </c>
      <c r="E171" s="39" t="s">
        <v>948</v>
      </c>
      <c r="F171" s="39" t="s">
        <v>201</v>
      </c>
    </row>
    <row r="172" spans="1:6" x14ac:dyDescent="0.45">
      <c r="A172" s="38" t="s">
        <v>510</v>
      </c>
      <c r="B172" s="39">
        <v>171</v>
      </c>
      <c r="C172" s="39" t="s">
        <v>687</v>
      </c>
      <c r="D172" s="39" t="s">
        <v>300</v>
      </c>
      <c r="E172" s="39" t="s">
        <v>301</v>
      </c>
      <c r="F172" s="39" t="s">
        <v>131</v>
      </c>
    </row>
    <row r="173" spans="1:6" x14ac:dyDescent="0.45">
      <c r="A173" s="38" t="s">
        <v>511</v>
      </c>
      <c r="B173" s="39">
        <v>172</v>
      </c>
      <c r="C173" s="39" t="s">
        <v>302</v>
      </c>
      <c r="D173" s="39" t="s">
        <v>73</v>
      </c>
      <c r="E173" s="39" t="s">
        <v>303</v>
      </c>
      <c r="F173" s="39" t="s">
        <v>131</v>
      </c>
    </row>
    <row r="174" spans="1:6" x14ac:dyDescent="0.45">
      <c r="A174" s="38" t="s">
        <v>512</v>
      </c>
      <c r="B174" s="39">
        <v>173</v>
      </c>
      <c r="C174" s="39" t="s">
        <v>304</v>
      </c>
      <c r="D174" s="39" t="s">
        <v>111</v>
      </c>
      <c r="E174" s="39" t="s">
        <v>305</v>
      </c>
      <c r="F174" s="39" t="s">
        <v>131</v>
      </c>
    </row>
    <row r="175" spans="1:6" x14ac:dyDescent="0.45">
      <c r="A175" s="38" t="s">
        <v>513</v>
      </c>
      <c r="B175" s="39">
        <v>174</v>
      </c>
      <c r="C175" s="39" t="s">
        <v>688</v>
      </c>
      <c r="D175" s="39" t="s">
        <v>812</v>
      </c>
      <c r="E175" s="39" t="s">
        <v>949</v>
      </c>
      <c r="F175" s="39" t="s">
        <v>131</v>
      </c>
    </row>
    <row r="176" spans="1:6" x14ac:dyDescent="0.45">
      <c r="A176" s="38" t="s">
        <v>514</v>
      </c>
      <c r="B176" s="39">
        <v>175</v>
      </c>
      <c r="C176" s="39" t="s">
        <v>98</v>
      </c>
      <c r="D176" s="39" t="s">
        <v>73</v>
      </c>
      <c r="E176" s="39" t="s">
        <v>306</v>
      </c>
      <c r="F176" s="39" t="s">
        <v>131</v>
      </c>
    </row>
    <row r="177" spans="1:6" x14ac:dyDescent="0.45">
      <c r="A177" s="38" t="s">
        <v>515</v>
      </c>
      <c r="B177" s="39">
        <v>176</v>
      </c>
      <c r="C177" s="39" t="s">
        <v>689</v>
      </c>
      <c r="D177" s="39" t="s">
        <v>112</v>
      </c>
      <c r="E177" s="39" t="s">
        <v>950</v>
      </c>
      <c r="F177" s="39" t="s">
        <v>131</v>
      </c>
    </row>
    <row r="178" spans="1:6" x14ac:dyDescent="0.45">
      <c r="A178" s="38" t="s">
        <v>516</v>
      </c>
      <c r="B178" s="39">
        <v>177</v>
      </c>
      <c r="C178" s="39" t="s">
        <v>690</v>
      </c>
      <c r="D178" s="39" t="s">
        <v>813</v>
      </c>
      <c r="E178" s="39" t="s">
        <v>951</v>
      </c>
      <c r="F178" s="39" t="s">
        <v>131</v>
      </c>
    </row>
    <row r="179" spans="1:6" x14ac:dyDescent="0.45">
      <c r="A179" s="38" t="s">
        <v>517</v>
      </c>
      <c r="B179" s="39">
        <v>178</v>
      </c>
      <c r="C179" s="39" t="s">
        <v>691</v>
      </c>
      <c r="D179" s="39" t="s">
        <v>74</v>
      </c>
      <c r="E179" s="39" t="s">
        <v>952</v>
      </c>
      <c r="F179" s="39" t="s">
        <v>131</v>
      </c>
    </row>
    <row r="180" spans="1:6" x14ac:dyDescent="0.45">
      <c r="A180" s="38" t="s">
        <v>518</v>
      </c>
      <c r="B180" s="39">
        <v>179</v>
      </c>
      <c r="C180" s="39" t="s">
        <v>308</v>
      </c>
      <c r="D180" s="39" t="s">
        <v>74</v>
      </c>
      <c r="E180" s="39" t="s">
        <v>309</v>
      </c>
      <c r="F180" s="39" t="s">
        <v>131</v>
      </c>
    </row>
    <row r="181" spans="1:6" x14ac:dyDescent="0.45">
      <c r="A181" s="38" t="s">
        <v>519</v>
      </c>
      <c r="B181" s="39">
        <v>180</v>
      </c>
      <c r="C181" s="39" t="s">
        <v>692</v>
      </c>
      <c r="D181" s="39" t="s">
        <v>307</v>
      </c>
      <c r="E181" s="39" t="s">
        <v>953</v>
      </c>
      <c r="F181" s="39" t="s">
        <v>131</v>
      </c>
    </row>
    <row r="182" spans="1:6" x14ac:dyDescent="0.45">
      <c r="A182" s="38" t="s">
        <v>520</v>
      </c>
      <c r="B182" s="39">
        <v>181</v>
      </c>
      <c r="C182" s="39" t="s">
        <v>693</v>
      </c>
      <c r="D182" s="39" t="s">
        <v>814</v>
      </c>
      <c r="E182" s="39" t="s">
        <v>954</v>
      </c>
      <c r="F182" s="39" t="s">
        <v>131</v>
      </c>
    </row>
    <row r="183" spans="1:6" x14ac:dyDescent="0.45">
      <c r="A183" s="38" t="s">
        <v>521</v>
      </c>
      <c r="B183" s="39">
        <v>182</v>
      </c>
      <c r="C183" s="39" t="s">
        <v>310</v>
      </c>
      <c r="D183" s="39" t="s">
        <v>74</v>
      </c>
      <c r="E183" s="39" t="s">
        <v>311</v>
      </c>
      <c r="F183" s="39" t="s">
        <v>131</v>
      </c>
    </row>
    <row r="184" spans="1:6" x14ac:dyDescent="0.45">
      <c r="A184" s="38" t="s">
        <v>522</v>
      </c>
      <c r="B184" s="39">
        <v>183</v>
      </c>
      <c r="C184" s="39" t="s">
        <v>694</v>
      </c>
      <c r="D184" s="39" t="s">
        <v>112</v>
      </c>
      <c r="E184" s="39" t="s">
        <v>955</v>
      </c>
      <c r="F184" s="39" t="s">
        <v>131</v>
      </c>
    </row>
    <row r="185" spans="1:6" x14ac:dyDescent="0.45">
      <c r="A185" s="38" t="s">
        <v>523</v>
      </c>
      <c r="B185" s="39">
        <v>184</v>
      </c>
      <c r="C185" s="39" t="s">
        <v>695</v>
      </c>
      <c r="D185" s="39" t="s">
        <v>75</v>
      </c>
      <c r="E185" s="39" t="s">
        <v>956</v>
      </c>
      <c r="F185" s="39" t="s">
        <v>131</v>
      </c>
    </row>
    <row r="186" spans="1:6" x14ac:dyDescent="0.45">
      <c r="A186" s="38" t="s">
        <v>524</v>
      </c>
      <c r="B186" s="39">
        <v>185</v>
      </c>
      <c r="C186" s="39" t="s">
        <v>696</v>
      </c>
      <c r="D186" s="39" t="s">
        <v>815</v>
      </c>
      <c r="E186" s="39" t="s">
        <v>957</v>
      </c>
      <c r="F186" s="39" t="s">
        <v>131</v>
      </c>
    </row>
    <row r="187" spans="1:6" x14ac:dyDescent="0.45">
      <c r="A187" s="38" t="s">
        <v>525</v>
      </c>
      <c r="B187" s="39">
        <v>186</v>
      </c>
      <c r="C187" s="39" t="s">
        <v>697</v>
      </c>
      <c r="D187" s="39" t="s">
        <v>76</v>
      </c>
      <c r="E187" s="39" t="s">
        <v>958</v>
      </c>
      <c r="F187" s="39" t="s">
        <v>131</v>
      </c>
    </row>
    <row r="188" spans="1:6" x14ac:dyDescent="0.45">
      <c r="A188" s="38" t="s">
        <v>526</v>
      </c>
      <c r="B188" s="39">
        <v>187</v>
      </c>
      <c r="C188" s="39" t="s">
        <v>698</v>
      </c>
      <c r="D188" s="39" t="s">
        <v>816</v>
      </c>
      <c r="E188" s="39" t="s">
        <v>959</v>
      </c>
      <c r="F188" s="39" t="s">
        <v>131</v>
      </c>
    </row>
    <row r="189" spans="1:6" x14ac:dyDescent="0.45">
      <c r="A189" s="38" t="s">
        <v>527</v>
      </c>
      <c r="B189" s="39">
        <v>188</v>
      </c>
      <c r="C189" s="39" t="s">
        <v>99</v>
      </c>
      <c r="D189" s="39" t="s">
        <v>113</v>
      </c>
      <c r="E189" s="39" t="s">
        <v>312</v>
      </c>
      <c r="F189" s="39" t="s">
        <v>131</v>
      </c>
    </row>
    <row r="190" spans="1:6" x14ac:dyDescent="0.45">
      <c r="A190" s="38" t="s">
        <v>528</v>
      </c>
      <c r="B190" s="39">
        <v>189</v>
      </c>
      <c r="C190" s="39" t="s">
        <v>699</v>
      </c>
      <c r="D190" s="39" t="s">
        <v>76</v>
      </c>
      <c r="E190" s="39" t="s">
        <v>960</v>
      </c>
      <c r="F190" s="39" t="s">
        <v>131</v>
      </c>
    </row>
    <row r="191" spans="1:6" x14ac:dyDescent="0.45">
      <c r="A191" s="38" t="s">
        <v>529</v>
      </c>
      <c r="B191" s="39">
        <v>190</v>
      </c>
      <c r="C191" s="39" t="s">
        <v>313</v>
      </c>
      <c r="D191" s="39" t="s">
        <v>114</v>
      </c>
      <c r="E191" s="39" t="s">
        <v>314</v>
      </c>
      <c r="F191" s="39" t="s">
        <v>131</v>
      </c>
    </row>
    <row r="192" spans="1:6" x14ac:dyDescent="0.45">
      <c r="A192" s="38" t="s">
        <v>530</v>
      </c>
      <c r="B192" s="39">
        <v>191</v>
      </c>
      <c r="C192" s="39" t="s">
        <v>315</v>
      </c>
      <c r="D192" s="39" t="s">
        <v>75</v>
      </c>
      <c r="E192" s="39" t="s">
        <v>316</v>
      </c>
      <c r="F192" s="39" t="s">
        <v>131</v>
      </c>
    </row>
    <row r="193" spans="1:6" x14ac:dyDescent="0.45">
      <c r="A193" s="38" t="s">
        <v>531</v>
      </c>
      <c r="B193" s="39">
        <v>192</v>
      </c>
      <c r="C193" s="39" t="s">
        <v>317</v>
      </c>
      <c r="D193" s="39" t="s">
        <v>76</v>
      </c>
      <c r="E193" s="39" t="s">
        <v>318</v>
      </c>
      <c r="F193" s="39" t="s">
        <v>131</v>
      </c>
    </row>
    <row r="194" spans="1:6" x14ac:dyDescent="0.45">
      <c r="A194" s="38" t="s">
        <v>532</v>
      </c>
      <c r="B194" s="39">
        <v>193</v>
      </c>
      <c r="C194" s="39" t="s">
        <v>319</v>
      </c>
      <c r="D194" s="39" t="s">
        <v>76</v>
      </c>
      <c r="E194" s="39" t="s">
        <v>320</v>
      </c>
      <c r="F194" s="39" t="s">
        <v>131</v>
      </c>
    </row>
    <row r="195" spans="1:6" x14ac:dyDescent="0.45">
      <c r="A195" s="38" t="s">
        <v>533</v>
      </c>
      <c r="B195" s="39">
        <v>194</v>
      </c>
      <c r="C195" s="39" t="s">
        <v>321</v>
      </c>
      <c r="D195" s="39" t="s">
        <v>75</v>
      </c>
      <c r="E195" s="39" t="s">
        <v>322</v>
      </c>
      <c r="F195" s="39" t="s">
        <v>131</v>
      </c>
    </row>
    <row r="196" spans="1:6" x14ac:dyDescent="0.45">
      <c r="A196" s="38" t="s">
        <v>534</v>
      </c>
      <c r="B196" s="39">
        <v>195</v>
      </c>
      <c r="C196" s="39" t="s">
        <v>700</v>
      </c>
      <c r="D196" s="39" t="s">
        <v>77</v>
      </c>
      <c r="E196" s="39" t="s">
        <v>961</v>
      </c>
      <c r="F196" s="39" t="s">
        <v>131</v>
      </c>
    </row>
    <row r="197" spans="1:6" x14ac:dyDescent="0.45">
      <c r="A197" s="38" t="s">
        <v>535</v>
      </c>
      <c r="B197" s="39">
        <v>196</v>
      </c>
      <c r="C197" s="39" t="s">
        <v>701</v>
      </c>
      <c r="D197" s="39" t="s">
        <v>815</v>
      </c>
      <c r="E197" s="39" t="s">
        <v>962</v>
      </c>
      <c r="F197" s="39" t="s">
        <v>131</v>
      </c>
    </row>
    <row r="198" spans="1:6" x14ac:dyDescent="0.45">
      <c r="A198" s="38" t="s">
        <v>536</v>
      </c>
      <c r="B198" s="39">
        <v>197</v>
      </c>
      <c r="C198" s="39" t="s">
        <v>702</v>
      </c>
      <c r="D198" s="39" t="s">
        <v>817</v>
      </c>
      <c r="E198" s="39" t="s">
        <v>963</v>
      </c>
      <c r="F198" s="39" t="s">
        <v>131</v>
      </c>
    </row>
    <row r="199" spans="1:6" x14ac:dyDescent="0.45">
      <c r="A199" s="38" t="s">
        <v>537</v>
      </c>
      <c r="B199" s="39">
        <v>198</v>
      </c>
      <c r="C199" s="39" t="s">
        <v>703</v>
      </c>
      <c r="D199" s="39" t="s">
        <v>818</v>
      </c>
      <c r="E199" s="39" t="s">
        <v>964</v>
      </c>
      <c r="F199" s="39" t="s">
        <v>131</v>
      </c>
    </row>
    <row r="200" spans="1:6" x14ac:dyDescent="0.45">
      <c r="A200" s="38" t="s">
        <v>538</v>
      </c>
      <c r="B200" s="39">
        <v>199</v>
      </c>
      <c r="C200" s="39" t="s">
        <v>704</v>
      </c>
      <c r="D200" s="39" t="s">
        <v>78</v>
      </c>
      <c r="E200" s="39" t="s">
        <v>965</v>
      </c>
      <c r="F200" s="39" t="s">
        <v>131</v>
      </c>
    </row>
    <row r="201" spans="1:6" x14ac:dyDescent="0.45">
      <c r="A201" s="38" t="s">
        <v>539</v>
      </c>
      <c r="B201" s="39">
        <v>200</v>
      </c>
      <c r="C201" s="39" t="s">
        <v>705</v>
      </c>
      <c r="D201" s="39" t="s">
        <v>819</v>
      </c>
      <c r="E201" s="39" t="s">
        <v>966</v>
      </c>
      <c r="F201" s="39" t="s">
        <v>131</v>
      </c>
    </row>
    <row r="202" spans="1:6" x14ac:dyDescent="0.45">
      <c r="A202" s="38" t="s">
        <v>540</v>
      </c>
      <c r="B202" s="39">
        <v>201</v>
      </c>
      <c r="C202" s="39" t="s">
        <v>706</v>
      </c>
      <c r="D202" s="39" t="s">
        <v>79</v>
      </c>
      <c r="E202" s="39" t="s">
        <v>967</v>
      </c>
      <c r="F202" s="39" t="s">
        <v>131</v>
      </c>
    </row>
    <row r="203" spans="1:6" x14ac:dyDescent="0.45">
      <c r="A203" s="38" t="s">
        <v>541</v>
      </c>
      <c r="B203" s="39">
        <v>202</v>
      </c>
      <c r="C203" s="39" t="s">
        <v>323</v>
      </c>
      <c r="D203" s="39" t="s">
        <v>324</v>
      </c>
      <c r="E203" s="39" t="s">
        <v>325</v>
      </c>
      <c r="F203" s="39" t="s">
        <v>131</v>
      </c>
    </row>
    <row r="204" spans="1:6" x14ac:dyDescent="0.45">
      <c r="A204" s="38" t="s">
        <v>542</v>
      </c>
      <c r="B204" s="39">
        <v>203</v>
      </c>
      <c r="C204" s="39" t="s">
        <v>707</v>
      </c>
      <c r="D204" s="39" t="s">
        <v>78</v>
      </c>
      <c r="E204" s="39" t="s">
        <v>968</v>
      </c>
      <c r="F204" s="39" t="s">
        <v>131</v>
      </c>
    </row>
    <row r="205" spans="1:6" x14ac:dyDescent="0.45">
      <c r="A205" s="38" t="s">
        <v>543</v>
      </c>
      <c r="B205" s="39">
        <v>204</v>
      </c>
      <c r="C205" s="39" t="s">
        <v>708</v>
      </c>
      <c r="D205" s="39" t="s">
        <v>78</v>
      </c>
      <c r="E205" s="39" t="s">
        <v>969</v>
      </c>
      <c r="F205" s="39" t="s">
        <v>131</v>
      </c>
    </row>
    <row r="206" spans="1:6" x14ac:dyDescent="0.45">
      <c r="A206" s="38" t="s">
        <v>544</v>
      </c>
      <c r="B206" s="39">
        <v>205</v>
      </c>
      <c r="C206" s="39" t="s">
        <v>709</v>
      </c>
      <c r="D206" s="39" t="s">
        <v>820</v>
      </c>
      <c r="E206" s="39" t="s">
        <v>970</v>
      </c>
      <c r="F206" s="39" t="s">
        <v>131</v>
      </c>
    </row>
    <row r="207" spans="1:6" x14ac:dyDescent="0.45">
      <c r="A207" s="38" t="s">
        <v>545</v>
      </c>
      <c r="B207" s="39">
        <v>206</v>
      </c>
      <c r="C207" s="39" t="s">
        <v>710</v>
      </c>
      <c r="D207" s="39" t="s">
        <v>821</v>
      </c>
      <c r="E207" s="39" t="s">
        <v>971</v>
      </c>
      <c r="F207" s="39" t="s">
        <v>131</v>
      </c>
    </row>
    <row r="208" spans="1:6" x14ac:dyDescent="0.45">
      <c r="A208" s="38" t="s">
        <v>546</v>
      </c>
      <c r="B208" s="39">
        <v>207</v>
      </c>
      <c r="C208" s="39" t="s">
        <v>81</v>
      </c>
      <c r="D208" s="39" t="s">
        <v>78</v>
      </c>
      <c r="E208" s="39" t="s">
        <v>326</v>
      </c>
      <c r="F208" s="39" t="s">
        <v>131</v>
      </c>
    </row>
    <row r="209" spans="1:6" x14ac:dyDescent="0.45">
      <c r="A209" s="38" t="s">
        <v>547</v>
      </c>
      <c r="B209" s="39">
        <v>208</v>
      </c>
      <c r="C209" s="39" t="s">
        <v>711</v>
      </c>
      <c r="D209" s="39" t="s">
        <v>820</v>
      </c>
      <c r="E209" s="39" t="s">
        <v>972</v>
      </c>
      <c r="F209" s="39" t="s">
        <v>131</v>
      </c>
    </row>
    <row r="210" spans="1:6" x14ac:dyDescent="0.45">
      <c r="A210" s="38" t="s">
        <v>548</v>
      </c>
      <c r="B210" s="39">
        <v>209</v>
      </c>
      <c r="C210" s="39" t="s">
        <v>327</v>
      </c>
      <c r="D210" s="39" t="s">
        <v>79</v>
      </c>
      <c r="E210" s="39" t="s">
        <v>328</v>
      </c>
      <c r="F210" s="39" t="s">
        <v>131</v>
      </c>
    </row>
    <row r="211" spans="1:6" x14ac:dyDescent="0.45">
      <c r="A211" s="38" t="s">
        <v>549</v>
      </c>
      <c r="B211" s="39">
        <v>210</v>
      </c>
      <c r="C211" s="39" t="s">
        <v>329</v>
      </c>
      <c r="D211" s="39" t="s">
        <v>78</v>
      </c>
      <c r="E211" s="39" t="s">
        <v>330</v>
      </c>
      <c r="F211" s="39" t="s">
        <v>131</v>
      </c>
    </row>
    <row r="212" spans="1:6" x14ac:dyDescent="0.45">
      <c r="A212" s="38" t="s">
        <v>550</v>
      </c>
      <c r="B212" s="39">
        <v>211</v>
      </c>
      <c r="C212" s="39" t="s">
        <v>331</v>
      </c>
      <c r="D212" s="39" t="s">
        <v>324</v>
      </c>
      <c r="E212" s="39" t="s">
        <v>332</v>
      </c>
      <c r="F212" s="39" t="s">
        <v>131</v>
      </c>
    </row>
    <row r="213" spans="1:6" x14ac:dyDescent="0.45">
      <c r="A213" s="38" t="s">
        <v>551</v>
      </c>
      <c r="B213" s="39">
        <v>212</v>
      </c>
      <c r="C213" s="39" t="s">
        <v>712</v>
      </c>
      <c r="D213" s="39" t="s">
        <v>822</v>
      </c>
      <c r="E213" s="39" t="s">
        <v>973</v>
      </c>
      <c r="F213" s="39" t="s">
        <v>131</v>
      </c>
    </row>
    <row r="214" spans="1:6" x14ac:dyDescent="0.45">
      <c r="A214" s="38" t="s">
        <v>552</v>
      </c>
      <c r="B214" s="39">
        <v>213</v>
      </c>
      <c r="C214" s="39" t="s">
        <v>713</v>
      </c>
      <c r="D214" s="39" t="s">
        <v>823</v>
      </c>
      <c r="E214" s="39" t="s">
        <v>974</v>
      </c>
      <c r="F214" s="39" t="s">
        <v>131</v>
      </c>
    </row>
    <row r="215" spans="1:6" x14ac:dyDescent="0.45">
      <c r="A215" s="38" t="s">
        <v>553</v>
      </c>
      <c r="B215" s="39">
        <v>214</v>
      </c>
      <c r="C215" s="39" t="s">
        <v>333</v>
      </c>
      <c r="D215" s="39" t="s">
        <v>115</v>
      </c>
      <c r="E215" s="39" t="s">
        <v>334</v>
      </c>
      <c r="F215" s="39" t="s">
        <v>131</v>
      </c>
    </row>
    <row r="216" spans="1:6" x14ac:dyDescent="0.45">
      <c r="A216" s="38" t="s">
        <v>554</v>
      </c>
      <c r="B216" s="39">
        <v>215</v>
      </c>
      <c r="C216" s="39" t="s">
        <v>714</v>
      </c>
      <c r="D216" s="39" t="s">
        <v>80</v>
      </c>
      <c r="E216" s="39" t="s">
        <v>975</v>
      </c>
      <c r="F216" s="39" t="s">
        <v>131</v>
      </c>
    </row>
    <row r="217" spans="1:6" x14ac:dyDescent="0.45">
      <c r="A217" s="38" t="s">
        <v>555</v>
      </c>
      <c r="B217" s="39">
        <v>216</v>
      </c>
      <c r="C217" s="39" t="s">
        <v>715</v>
      </c>
      <c r="D217" s="39" t="s">
        <v>823</v>
      </c>
      <c r="E217" s="39" t="s">
        <v>976</v>
      </c>
      <c r="F217" s="39" t="s">
        <v>131</v>
      </c>
    </row>
    <row r="218" spans="1:6" x14ac:dyDescent="0.45">
      <c r="A218" s="38" t="s">
        <v>556</v>
      </c>
      <c r="B218" s="39">
        <v>217</v>
      </c>
      <c r="C218" s="39" t="s">
        <v>716</v>
      </c>
      <c r="D218" s="39" t="s">
        <v>824</v>
      </c>
      <c r="E218" s="39" t="s">
        <v>977</v>
      </c>
      <c r="F218" s="39" t="s">
        <v>131</v>
      </c>
    </row>
    <row r="219" spans="1:6" x14ac:dyDescent="0.45">
      <c r="A219" s="38" t="s">
        <v>557</v>
      </c>
      <c r="B219" s="39">
        <v>218</v>
      </c>
      <c r="C219" s="39" t="s">
        <v>717</v>
      </c>
      <c r="D219" s="39" t="s">
        <v>825</v>
      </c>
      <c r="E219" s="39" t="s">
        <v>978</v>
      </c>
      <c r="F219" s="39" t="s">
        <v>131</v>
      </c>
    </row>
    <row r="220" spans="1:6" x14ac:dyDescent="0.45">
      <c r="A220" s="38" t="s">
        <v>558</v>
      </c>
      <c r="B220" s="39">
        <v>219</v>
      </c>
      <c r="C220" s="39" t="s">
        <v>718</v>
      </c>
      <c r="D220" s="39" t="s">
        <v>826</v>
      </c>
      <c r="E220" s="39" t="s">
        <v>979</v>
      </c>
      <c r="F220" s="39" t="s">
        <v>131</v>
      </c>
    </row>
    <row r="221" spans="1:6" x14ac:dyDescent="0.45">
      <c r="A221" s="38" t="s">
        <v>559</v>
      </c>
      <c r="B221" s="39">
        <v>220</v>
      </c>
      <c r="C221" s="39" t="s">
        <v>719</v>
      </c>
      <c r="D221" s="39" t="s">
        <v>827</v>
      </c>
      <c r="E221" s="39" t="s">
        <v>980</v>
      </c>
      <c r="F221" s="39" t="s">
        <v>131</v>
      </c>
    </row>
    <row r="222" spans="1:6" x14ac:dyDescent="0.45">
      <c r="A222" s="38" t="s">
        <v>560</v>
      </c>
      <c r="B222" s="39">
        <v>221</v>
      </c>
      <c r="C222" s="39" t="s">
        <v>720</v>
      </c>
      <c r="D222" s="39" t="s">
        <v>828</v>
      </c>
      <c r="E222" s="39" t="s">
        <v>981</v>
      </c>
      <c r="F222" s="39" t="s">
        <v>131</v>
      </c>
    </row>
    <row r="223" spans="1:6" x14ac:dyDescent="0.45">
      <c r="A223" s="38" t="s">
        <v>561</v>
      </c>
      <c r="B223" s="39">
        <v>222</v>
      </c>
      <c r="C223" s="39" t="s">
        <v>721</v>
      </c>
      <c r="D223" s="39" t="s">
        <v>336</v>
      </c>
      <c r="E223" s="39" t="s">
        <v>982</v>
      </c>
      <c r="F223" s="39" t="s">
        <v>131</v>
      </c>
    </row>
    <row r="224" spans="1:6" x14ac:dyDescent="0.45">
      <c r="A224" s="38" t="s">
        <v>562</v>
      </c>
      <c r="B224" s="39">
        <v>223</v>
      </c>
      <c r="C224" s="39" t="s">
        <v>722</v>
      </c>
      <c r="D224" s="39" t="s">
        <v>829</v>
      </c>
      <c r="E224" s="39" t="s">
        <v>983</v>
      </c>
      <c r="F224" s="39" t="s">
        <v>131</v>
      </c>
    </row>
    <row r="225" spans="1:6" x14ac:dyDescent="0.45">
      <c r="A225" s="38" t="s">
        <v>563</v>
      </c>
      <c r="B225" s="39">
        <v>224</v>
      </c>
      <c r="C225" s="39" t="s">
        <v>723</v>
      </c>
      <c r="D225" s="39" t="s">
        <v>830</v>
      </c>
      <c r="E225" s="39" t="s">
        <v>984</v>
      </c>
      <c r="F225" s="39" t="s">
        <v>131</v>
      </c>
    </row>
    <row r="226" spans="1:6" x14ac:dyDescent="0.45">
      <c r="A226" s="38" t="s">
        <v>564</v>
      </c>
      <c r="B226" s="39">
        <v>225</v>
      </c>
      <c r="C226" s="39" t="s">
        <v>724</v>
      </c>
      <c r="D226" s="39" t="s">
        <v>831</v>
      </c>
      <c r="E226" s="39" t="s">
        <v>985</v>
      </c>
      <c r="F226" s="39" t="s">
        <v>131</v>
      </c>
    </row>
    <row r="227" spans="1:6" x14ac:dyDescent="0.45">
      <c r="A227" s="38" t="s">
        <v>565</v>
      </c>
      <c r="B227" s="39">
        <v>226</v>
      </c>
      <c r="C227" s="39" t="s">
        <v>725</v>
      </c>
      <c r="D227" s="39" t="s">
        <v>832</v>
      </c>
      <c r="E227" s="39" t="s">
        <v>986</v>
      </c>
      <c r="F227" s="39" t="s">
        <v>201</v>
      </c>
    </row>
    <row r="228" spans="1:6" x14ac:dyDescent="0.45">
      <c r="A228" s="38" t="s">
        <v>566</v>
      </c>
      <c r="B228" s="39">
        <v>227</v>
      </c>
      <c r="C228" s="39" t="s">
        <v>726</v>
      </c>
      <c r="D228" s="39" t="s">
        <v>116</v>
      </c>
      <c r="E228" s="39" t="s">
        <v>987</v>
      </c>
      <c r="F228" s="39" t="s">
        <v>131</v>
      </c>
    </row>
    <row r="229" spans="1:6" x14ac:dyDescent="0.45">
      <c r="A229" s="38" t="s">
        <v>567</v>
      </c>
      <c r="B229" s="39">
        <v>228</v>
      </c>
      <c r="C229" s="39" t="s">
        <v>727</v>
      </c>
      <c r="D229" s="39" t="s">
        <v>833</v>
      </c>
      <c r="E229" s="39" t="s">
        <v>988</v>
      </c>
      <c r="F229" s="39" t="s">
        <v>131</v>
      </c>
    </row>
    <row r="230" spans="1:6" x14ac:dyDescent="0.45">
      <c r="A230" s="38" t="s">
        <v>568</v>
      </c>
      <c r="B230" s="39">
        <v>229</v>
      </c>
      <c r="C230" s="39" t="s">
        <v>728</v>
      </c>
      <c r="D230" s="39" t="s">
        <v>117</v>
      </c>
      <c r="E230" s="39" t="s">
        <v>989</v>
      </c>
      <c r="F230" s="39" t="s">
        <v>131</v>
      </c>
    </row>
    <row r="231" spans="1:6" x14ac:dyDescent="0.45">
      <c r="A231" s="38" t="s">
        <v>569</v>
      </c>
      <c r="B231" s="39">
        <v>230</v>
      </c>
      <c r="C231" s="39" t="s">
        <v>729</v>
      </c>
      <c r="D231" s="39" t="s">
        <v>834</v>
      </c>
      <c r="E231" s="39" t="s">
        <v>990</v>
      </c>
      <c r="F231" s="39" t="s">
        <v>131</v>
      </c>
    </row>
    <row r="232" spans="1:6" x14ac:dyDescent="0.45">
      <c r="A232" s="38" t="s">
        <v>570</v>
      </c>
      <c r="B232" s="39">
        <v>231</v>
      </c>
      <c r="C232" s="39" t="s">
        <v>730</v>
      </c>
      <c r="D232" s="39" t="s">
        <v>835</v>
      </c>
      <c r="E232" s="39" t="s">
        <v>991</v>
      </c>
      <c r="F232" s="39" t="s">
        <v>131</v>
      </c>
    </row>
    <row r="233" spans="1:6" x14ac:dyDescent="0.45">
      <c r="A233" s="38" t="s">
        <v>571</v>
      </c>
      <c r="B233" s="39">
        <v>232</v>
      </c>
      <c r="C233" s="39" t="s">
        <v>337</v>
      </c>
      <c r="D233" s="39" t="s">
        <v>338</v>
      </c>
      <c r="E233" s="39" t="s">
        <v>992</v>
      </c>
      <c r="F233" s="39" t="s">
        <v>131</v>
      </c>
    </row>
    <row r="234" spans="1:6" x14ac:dyDescent="0.45">
      <c r="A234" s="38" t="s">
        <v>572</v>
      </c>
      <c r="B234" s="39">
        <v>233</v>
      </c>
      <c r="C234" s="39" t="s">
        <v>731</v>
      </c>
      <c r="D234" s="39" t="s">
        <v>836</v>
      </c>
      <c r="E234" s="39" t="s">
        <v>993</v>
      </c>
      <c r="F234" s="39" t="s">
        <v>131</v>
      </c>
    </row>
    <row r="235" spans="1:6" x14ac:dyDescent="0.45">
      <c r="A235" s="38" t="s">
        <v>573</v>
      </c>
      <c r="B235" s="39">
        <v>234</v>
      </c>
      <c r="C235" s="39" t="s">
        <v>732</v>
      </c>
      <c r="D235" s="39" t="s">
        <v>837</v>
      </c>
      <c r="E235" s="39" t="s">
        <v>994</v>
      </c>
      <c r="F235" s="39" t="s">
        <v>131</v>
      </c>
    </row>
    <row r="236" spans="1:6" x14ac:dyDescent="0.45">
      <c r="A236" s="38" t="s">
        <v>574</v>
      </c>
      <c r="B236" s="39">
        <v>235</v>
      </c>
      <c r="C236" s="39" t="s">
        <v>733</v>
      </c>
      <c r="D236" s="39" t="s">
        <v>838</v>
      </c>
      <c r="E236" s="39" t="s">
        <v>995</v>
      </c>
      <c r="F236" s="39" t="s">
        <v>131</v>
      </c>
    </row>
    <row r="237" spans="1:6" x14ac:dyDescent="0.45">
      <c r="A237" s="38" t="s">
        <v>575</v>
      </c>
      <c r="B237" s="39">
        <v>236</v>
      </c>
      <c r="C237" s="39" t="s">
        <v>734</v>
      </c>
      <c r="D237" s="39" t="s">
        <v>839</v>
      </c>
      <c r="E237" s="39" t="s">
        <v>996</v>
      </c>
      <c r="F237" s="39" t="s">
        <v>131</v>
      </c>
    </row>
    <row r="238" spans="1:6" x14ac:dyDescent="0.45">
      <c r="A238" s="38" t="s">
        <v>576</v>
      </c>
      <c r="B238" s="39">
        <v>237</v>
      </c>
      <c r="C238" s="39" t="s">
        <v>735</v>
      </c>
      <c r="D238" s="39" t="s">
        <v>840</v>
      </c>
      <c r="E238" s="39" t="s">
        <v>997</v>
      </c>
      <c r="F238" s="39" t="s">
        <v>131</v>
      </c>
    </row>
    <row r="239" spans="1:6" x14ac:dyDescent="0.45">
      <c r="A239" s="38" t="s">
        <v>577</v>
      </c>
      <c r="B239" s="39">
        <v>238</v>
      </c>
      <c r="C239" s="39" t="s">
        <v>736</v>
      </c>
      <c r="D239" s="39" t="s">
        <v>841</v>
      </c>
      <c r="E239" s="39" t="s">
        <v>998</v>
      </c>
      <c r="F239" s="39" t="s">
        <v>131</v>
      </c>
    </row>
    <row r="240" spans="1:6" x14ac:dyDescent="0.45">
      <c r="A240" s="38" t="s">
        <v>578</v>
      </c>
      <c r="B240" s="39">
        <v>239</v>
      </c>
      <c r="C240" s="39" t="s">
        <v>737</v>
      </c>
      <c r="D240" s="39" t="s">
        <v>339</v>
      </c>
      <c r="E240" s="39" t="s">
        <v>999</v>
      </c>
      <c r="F240" s="39" t="s">
        <v>131</v>
      </c>
    </row>
    <row r="241" spans="1:6" x14ac:dyDescent="0.45">
      <c r="A241" s="38" t="s">
        <v>579</v>
      </c>
      <c r="B241" s="39">
        <v>240</v>
      </c>
      <c r="C241" s="39" t="s">
        <v>738</v>
      </c>
      <c r="D241" s="39" t="s">
        <v>842</v>
      </c>
      <c r="E241" s="39" t="s">
        <v>1000</v>
      </c>
      <c r="F241" s="39" t="s">
        <v>131</v>
      </c>
    </row>
    <row r="242" spans="1:6" x14ac:dyDescent="0.45">
      <c r="A242" s="38" t="s">
        <v>580</v>
      </c>
      <c r="B242" s="39">
        <v>241</v>
      </c>
      <c r="C242" s="39" t="s">
        <v>739</v>
      </c>
      <c r="D242" s="39" t="s">
        <v>843</v>
      </c>
      <c r="E242" s="39" t="s">
        <v>1001</v>
      </c>
      <c r="F242" s="39" t="s">
        <v>131</v>
      </c>
    </row>
    <row r="243" spans="1:6" x14ac:dyDescent="0.45">
      <c r="A243" s="38" t="s">
        <v>581</v>
      </c>
      <c r="B243" s="39">
        <v>242</v>
      </c>
      <c r="C243" s="39" t="s">
        <v>740</v>
      </c>
      <c r="D243" s="39" t="s">
        <v>844</v>
      </c>
      <c r="E243" s="39" t="s">
        <v>1002</v>
      </c>
      <c r="F243" s="39" t="s">
        <v>131</v>
      </c>
    </row>
    <row r="244" spans="1:6" x14ac:dyDescent="0.45">
      <c r="A244" s="38" t="s">
        <v>582</v>
      </c>
      <c r="B244" s="39">
        <v>243</v>
      </c>
      <c r="C244" s="39" t="s">
        <v>741</v>
      </c>
      <c r="D244" s="39" t="s">
        <v>340</v>
      </c>
      <c r="E244" s="39" t="s">
        <v>1003</v>
      </c>
      <c r="F244" s="39" t="s">
        <v>131</v>
      </c>
    </row>
    <row r="245" spans="1:6" x14ac:dyDescent="0.45">
      <c r="A245" s="38" t="s">
        <v>583</v>
      </c>
      <c r="B245" s="39">
        <v>244</v>
      </c>
      <c r="C245" s="39" t="s">
        <v>742</v>
      </c>
      <c r="D245" s="39" t="s">
        <v>845</v>
      </c>
      <c r="E245" s="39" t="s">
        <v>1004</v>
      </c>
      <c r="F245" s="39" t="s">
        <v>131</v>
      </c>
    </row>
    <row r="246" spans="1:6" x14ac:dyDescent="0.45">
      <c r="A246" s="38" t="s">
        <v>584</v>
      </c>
      <c r="B246" s="39">
        <v>245</v>
      </c>
      <c r="C246" s="39" t="s">
        <v>743</v>
      </c>
      <c r="D246" s="39" t="s">
        <v>846</v>
      </c>
      <c r="E246" s="39" t="s">
        <v>1005</v>
      </c>
      <c r="F246" s="39" t="s">
        <v>131</v>
      </c>
    </row>
    <row r="247" spans="1:6" x14ac:dyDescent="0.45">
      <c r="A247" s="38" t="s">
        <v>585</v>
      </c>
      <c r="B247" s="39">
        <v>246</v>
      </c>
      <c r="C247" s="39" t="s">
        <v>744</v>
      </c>
      <c r="D247" s="39" t="s">
        <v>847</v>
      </c>
      <c r="E247" s="39" t="s">
        <v>1006</v>
      </c>
      <c r="F247" s="39" t="s">
        <v>131</v>
      </c>
    </row>
    <row r="248" spans="1:6" x14ac:dyDescent="0.45">
      <c r="A248" s="38" t="s">
        <v>586</v>
      </c>
      <c r="B248" s="39">
        <v>247</v>
      </c>
      <c r="C248" s="39" t="s">
        <v>745</v>
      </c>
      <c r="D248" s="39" t="s">
        <v>848</v>
      </c>
      <c r="E248" s="39" t="s">
        <v>1007</v>
      </c>
      <c r="F248" s="39" t="s">
        <v>131</v>
      </c>
    </row>
    <row r="249" spans="1:6" x14ac:dyDescent="0.45">
      <c r="A249" s="38" t="s">
        <v>587</v>
      </c>
      <c r="B249" s="39">
        <v>248</v>
      </c>
      <c r="C249" s="39" t="s">
        <v>746</v>
      </c>
      <c r="D249" s="39" t="s">
        <v>82</v>
      </c>
      <c r="E249" s="39" t="s">
        <v>1008</v>
      </c>
      <c r="F249" s="39" t="s">
        <v>131</v>
      </c>
    </row>
    <row r="250" spans="1:6" x14ac:dyDescent="0.45">
      <c r="A250" s="38" t="s">
        <v>588</v>
      </c>
      <c r="B250" s="39">
        <v>249</v>
      </c>
      <c r="C250" s="39" t="s">
        <v>747</v>
      </c>
      <c r="D250" s="39" t="s">
        <v>849</v>
      </c>
      <c r="E250" s="39" t="s">
        <v>1009</v>
      </c>
      <c r="F250" s="39" t="s">
        <v>131</v>
      </c>
    </row>
    <row r="251" spans="1:6" x14ac:dyDescent="0.45">
      <c r="A251" s="38" t="s">
        <v>589</v>
      </c>
      <c r="B251" s="39">
        <v>250</v>
      </c>
      <c r="C251" s="39" t="s">
        <v>748</v>
      </c>
      <c r="D251" s="39" t="s">
        <v>850</v>
      </c>
      <c r="E251" s="39" t="s">
        <v>1010</v>
      </c>
      <c r="F251" s="39" t="s">
        <v>131</v>
      </c>
    </row>
    <row r="252" spans="1:6" x14ac:dyDescent="0.45">
      <c r="A252" s="38" t="s">
        <v>590</v>
      </c>
      <c r="B252" s="39">
        <v>251</v>
      </c>
      <c r="C252" s="39" t="s">
        <v>749</v>
      </c>
      <c r="D252" s="39" t="s">
        <v>851</v>
      </c>
      <c r="E252" s="39" t="s">
        <v>1011</v>
      </c>
      <c r="F252" s="39" t="s">
        <v>131</v>
      </c>
    </row>
    <row r="253" spans="1:6" x14ac:dyDescent="0.45">
      <c r="A253" s="38" t="s">
        <v>591</v>
      </c>
      <c r="B253" s="39">
        <v>252</v>
      </c>
      <c r="C253" s="39" t="s">
        <v>750</v>
      </c>
      <c r="D253" s="39" t="s">
        <v>852</v>
      </c>
      <c r="E253" s="39" t="s">
        <v>1012</v>
      </c>
      <c r="F253" s="39" t="s">
        <v>131</v>
      </c>
    </row>
    <row r="254" spans="1:6" x14ac:dyDescent="0.45">
      <c r="A254" s="38" t="s">
        <v>592</v>
      </c>
      <c r="B254" s="39">
        <v>253</v>
      </c>
      <c r="C254" s="39" t="s">
        <v>751</v>
      </c>
      <c r="D254" s="39" t="s">
        <v>853</v>
      </c>
      <c r="E254" s="39" t="s">
        <v>1013</v>
      </c>
      <c r="F254" s="39" t="s">
        <v>131</v>
      </c>
    </row>
    <row r="255" spans="1:6" x14ac:dyDescent="0.45">
      <c r="A255" s="38" t="s">
        <v>593</v>
      </c>
      <c r="B255" s="39">
        <v>254</v>
      </c>
      <c r="C255" s="39" t="s">
        <v>752</v>
      </c>
      <c r="D255" s="39" t="s">
        <v>854</v>
      </c>
      <c r="E255" s="39" t="s">
        <v>1014</v>
      </c>
      <c r="F255" s="39" t="s">
        <v>131</v>
      </c>
    </row>
    <row r="256" spans="1:6" x14ac:dyDescent="0.45">
      <c r="A256" s="38" t="s">
        <v>594</v>
      </c>
      <c r="B256" s="39">
        <v>255</v>
      </c>
      <c r="C256" s="39" t="s">
        <v>753</v>
      </c>
      <c r="D256" s="39" t="s">
        <v>855</v>
      </c>
      <c r="E256" s="39" t="s">
        <v>1015</v>
      </c>
      <c r="F256" s="39" t="s">
        <v>131</v>
      </c>
    </row>
    <row r="257" spans="1:6" x14ac:dyDescent="0.45">
      <c r="A257" s="38" t="s">
        <v>595</v>
      </c>
      <c r="B257" s="39">
        <v>256</v>
      </c>
      <c r="C257" s="39" t="s">
        <v>754</v>
      </c>
      <c r="D257" s="39" t="s">
        <v>856</v>
      </c>
      <c r="E257" s="39" t="s">
        <v>1016</v>
      </c>
      <c r="F257" s="39" t="s">
        <v>131</v>
      </c>
    </row>
    <row r="258" spans="1:6" x14ac:dyDescent="0.45">
      <c r="A258" s="38" t="s">
        <v>596</v>
      </c>
      <c r="B258" s="39">
        <v>257</v>
      </c>
      <c r="C258" s="39" t="s">
        <v>755</v>
      </c>
      <c r="D258" s="39" t="s">
        <v>857</v>
      </c>
      <c r="E258" s="39" t="s">
        <v>1017</v>
      </c>
      <c r="F258" s="39" t="s">
        <v>131</v>
      </c>
    </row>
    <row r="259" spans="1:6" x14ac:dyDescent="0.45">
      <c r="A259" s="38" t="s">
        <v>597</v>
      </c>
      <c r="B259" s="39">
        <v>258</v>
      </c>
      <c r="C259" s="39" t="s">
        <v>756</v>
      </c>
      <c r="D259" s="39" t="s">
        <v>858</v>
      </c>
      <c r="E259" s="39" t="s">
        <v>1018</v>
      </c>
      <c r="F259" s="39" t="s">
        <v>131</v>
      </c>
    </row>
    <row r="260" spans="1:6" x14ac:dyDescent="0.45">
      <c r="A260" s="38" t="s">
        <v>598</v>
      </c>
      <c r="B260" s="39">
        <v>259</v>
      </c>
      <c r="C260" s="39" t="s">
        <v>757</v>
      </c>
      <c r="D260" s="39" t="s">
        <v>859</v>
      </c>
      <c r="E260" s="39" t="s">
        <v>1019</v>
      </c>
      <c r="F260" s="39" t="s">
        <v>131</v>
      </c>
    </row>
    <row r="261" spans="1:6" x14ac:dyDescent="0.45">
      <c r="A261" s="38" t="s">
        <v>599</v>
      </c>
      <c r="B261" s="39">
        <v>260</v>
      </c>
      <c r="C261" s="39" t="s">
        <v>758</v>
      </c>
      <c r="D261" s="39" t="s">
        <v>860</v>
      </c>
      <c r="E261" s="39" t="s">
        <v>1020</v>
      </c>
      <c r="F261" s="39" t="s">
        <v>131</v>
      </c>
    </row>
    <row r="262" spans="1:6" x14ac:dyDescent="0.45">
      <c r="A262" s="38" t="s">
        <v>600</v>
      </c>
      <c r="B262" s="39">
        <v>261</v>
      </c>
      <c r="C262" s="39" t="s">
        <v>759</v>
      </c>
      <c r="D262" s="39" t="s">
        <v>861</v>
      </c>
      <c r="E262" s="39" t="s">
        <v>1021</v>
      </c>
      <c r="F262" s="39" t="s">
        <v>131</v>
      </c>
    </row>
    <row r="263" spans="1:6" x14ac:dyDescent="0.45">
      <c r="A263" s="38" t="s">
        <v>601</v>
      </c>
      <c r="B263" s="39">
        <v>262</v>
      </c>
      <c r="C263" s="39" t="s">
        <v>63</v>
      </c>
      <c r="D263" s="39" t="s">
        <v>49</v>
      </c>
      <c r="E263" s="39" t="s">
        <v>1022</v>
      </c>
      <c r="F263" s="39" t="s">
        <v>201</v>
      </c>
    </row>
    <row r="264" spans="1:6" x14ac:dyDescent="0.45">
      <c r="A264" s="38" t="s">
        <v>602</v>
      </c>
      <c r="B264" s="39">
        <v>263</v>
      </c>
      <c r="C264" s="39" t="s">
        <v>760</v>
      </c>
      <c r="D264" s="39" t="s">
        <v>49</v>
      </c>
      <c r="E264" s="39" t="s">
        <v>1023</v>
      </c>
      <c r="F264" s="39" t="s">
        <v>201</v>
      </c>
    </row>
    <row r="265" spans="1:6" x14ac:dyDescent="0.45">
      <c r="A265" s="38" t="s">
        <v>603</v>
      </c>
      <c r="B265" s="39">
        <v>264</v>
      </c>
      <c r="C265" s="39" t="s">
        <v>217</v>
      </c>
      <c r="D265" s="39" t="s">
        <v>218</v>
      </c>
      <c r="E265" s="39" t="s">
        <v>219</v>
      </c>
      <c r="F265" s="39" t="s">
        <v>201</v>
      </c>
    </row>
    <row r="266" spans="1:6" x14ac:dyDescent="0.45">
      <c r="A266" s="38" t="s">
        <v>604</v>
      </c>
      <c r="B266" s="39">
        <v>265</v>
      </c>
      <c r="C266" s="39" t="s">
        <v>761</v>
      </c>
      <c r="D266" s="39" t="s">
        <v>49</v>
      </c>
      <c r="E266" s="39" t="s">
        <v>252</v>
      </c>
      <c r="F266" s="39" t="s">
        <v>201</v>
      </c>
    </row>
    <row r="267" spans="1:6" x14ac:dyDescent="0.45">
      <c r="A267" s="38" t="s">
        <v>605</v>
      </c>
      <c r="B267" s="39">
        <v>266</v>
      </c>
      <c r="C267" s="39" t="s">
        <v>762</v>
      </c>
      <c r="D267" s="39" t="s">
        <v>47</v>
      </c>
      <c r="E267" s="39" t="s">
        <v>1024</v>
      </c>
      <c r="F267" s="39" t="s">
        <v>201</v>
      </c>
    </row>
    <row r="268" spans="1:6" x14ac:dyDescent="0.45">
      <c r="A268" s="38" t="s">
        <v>606</v>
      </c>
      <c r="B268" s="39">
        <v>267</v>
      </c>
      <c r="C268" s="39" t="s">
        <v>670</v>
      </c>
      <c r="D268" s="39" t="s">
        <v>45</v>
      </c>
      <c r="E268" s="39" t="s">
        <v>1025</v>
      </c>
      <c r="F268" s="39" t="s">
        <v>201</v>
      </c>
    </row>
    <row r="269" spans="1:6" x14ac:dyDescent="0.45">
      <c r="A269" s="38" t="s">
        <v>607</v>
      </c>
      <c r="B269" s="39">
        <v>268</v>
      </c>
      <c r="C269" s="39" t="s">
        <v>763</v>
      </c>
      <c r="D269" s="39" t="s">
        <v>64</v>
      </c>
      <c r="E269" s="39" t="s">
        <v>1026</v>
      </c>
      <c r="F269" s="39" t="s">
        <v>201</v>
      </c>
    </row>
    <row r="270" spans="1:6" x14ac:dyDescent="0.45">
      <c r="A270" s="38" t="s">
        <v>608</v>
      </c>
      <c r="B270" s="39">
        <v>269</v>
      </c>
      <c r="C270" s="39" t="s">
        <v>229</v>
      </c>
      <c r="D270" s="39" t="s">
        <v>44</v>
      </c>
      <c r="E270" s="39" t="s">
        <v>230</v>
      </c>
      <c r="F270" s="39" t="s">
        <v>201</v>
      </c>
    </row>
    <row r="271" spans="1:6" x14ac:dyDescent="0.45">
      <c r="A271" s="38" t="s">
        <v>609</v>
      </c>
      <c r="B271" s="39">
        <v>270</v>
      </c>
      <c r="C271" s="39" t="s">
        <v>51</v>
      </c>
      <c r="D271" s="39" t="s">
        <v>39</v>
      </c>
      <c r="E271" s="39" t="s">
        <v>234</v>
      </c>
      <c r="F271" s="39" t="s">
        <v>201</v>
      </c>
    </row>
    <row r="272" spans="1:6" x14ac:dyDescent="0.45">
      <c r="A272" s="38" t="s">
        <v>610</v>
      </c>
      <c r="B272" s="39">
        <v>271</v>
      </c>
      <c r="C272" s="39" t="s">
        <v>764</v>
      </c>
      <c r="D272" s="39" t="s">
        <v>862</v>
      </c>
      <c r="E272" s="39" t="s">
        <v>1027</v>
      </c>
      <c r="F272" s="39" t="s">
        <v>201</v>
      </c>
    </row>
    <row r="273" spans="1:6" x14ac:dyDescent="0.45">
      <c r="A273" s="38" t="s">
        <v>611</v>
      </c>
      <c r="B273" s="39">
        <v>272</v>
      </c>
      <c r="C273" s="39" t="s">
        <v>765</v>
      </c>
      <c r="D273" s="39" t="s">
        <v>31</v>
      </c>
      <c r="E273" s="39" t="s">
        <v>1028</v>
      </c>
      <c r="F273" s="39" t="s">
        <v>201</v>
      </c>
    </row>
    <row r="274" spans="1:6" x14ac:dyDescent="0.45">
      <c r="A274" s="38" t="s">
        <v>612</v>
      </c>
      <c r="B274" s="39">
        <v>273</v>
      </c>
      <c r="C274" s="39" t="s">
        <v>766</v>
      </c>
      <c r="D274" s="39" t="s">
        <v>30</v>
      </c>
      <c r="E274" s="39" t="s">
        <v>209</v>
      </c>
      <c r="F274" s="39" t="s">
        <v>201</v>
      </c>
    </row>
    <row r="275" spans="1:6" x14ac:dyDescent="0.45">
      <c r="A275" s="38" t="s">
        <v>613</v>
      </c>
      <c r="B275" s="39">
        <v>274</v>
      </c>
      <c r="C275" s="39" t="s">
        <v>767</v>
      </c>
      <c r="D275" s="39" t="s">
        <v>862</v>
      </c>
      <c r="E275" s="39" t="s">
        <v>1029</v>
      </c>
      <c r="F275" s="39" t="s">
        <v>201</v>
      </c>
    </row>
    <row r="276" spans="1:6" x14ac:dyDescent="0.45">
      <c r="A276" s="38" t="s">
        <v>614</v>
      </c>
      <c r="B276" s="39">
        <v>275</v>
      </c>
      <c r="C276" s="39" t="s">
        <v>768</v>
      </c>
      <c r="D276" s="39" t="s">
        <v>863</v>
      </c>
      <c r="E276" s="39" t="s">
        <v>1030</v>
      </c>
      <c r="F276" s="39" t="s">
        <v>201</v>
      </c>
    </row>
    <row r="277" spans="1:6" x14ac:dyDescent="0.45">
      <c r="A277" s="38" t="s">
        <v>615</v>
      </c>
      <c r="B277" s="39">
        <v>276</v>
      </c>
      <c r="C277" s="39" t="s">
        <v>51</v>
      </c>
      <c r="D277" s="39" t="s">
        <v>39</v>
      </c>
      <c r="E277" s="39" t="s">
        <v>1031</v>
      </c>
      <c r="F277" s="39" t="s">
        <v>201</v>
      </c>
    </row>
    <row r="278" spans="1:6" x14ac:dyDescent="0.45">
      <c r="A278" s="38" t="s">
        <v>616</v>
      </c>
      <c r="B278" s="39">
        <v>277</v>
      </c>
      <c r="C278" s="39" t="s">
        <v>769</v>
      </c>
      <c r="D278" s="39" t="s">
        <v>50</v>
      </c>
      <c r="E278" s="39" t="s">
        <v>1032</v>
      </c>
      <c r="F278" s="39" t="s">
        <v>201</v>
      </c>
    </row>
  </sheetData>
  <phoneticPr fontId="18"/>
  <pageMargins left="0.7" right="0.7" top="0.75" bottom="0.75" header="0.3" footer="0.3"/>
  <pageSetup paperSize="9" orientation="portrait" r:id="rId1"/>
  <ignoredErrors>
    <ignoredError sqref="A3:A2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コード一覧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2022-05-10T11:41:27Z</dcterms:created>
  <dcterms:modified xsi:type="dcterms:W3CDTF">2026-07-14T13:02:43Z</dcterms:modified>
</cp:coreProperties>
</file>