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filterPrivacy="1" defaultThemeVersion="124226"/>
  <xr:revisionPtr revIDLastSave="0" documentId="13_ncr:40009_{3CE9BC55-A226-4C1B-887B-045846B2139E}" xr6:coauthVersionLast="47" xr6:coauthVersionMax="47" xr10:uidLastSave="{00000000-0000-0000-0000-000000000000}"/>
  <bookViews>
    <workbookView xWindow="-108" yWindow="-108" windowWidth="23256" windowHeight="12456"/>
  </bookViews>
  <sheets>
    <sheet name="●入力" sheetId="5" r:id="rId1"/>
    <sheet name="管理技術者選任通知書" sheetId="1" r:id="rId2"/>
    <sheet name="工程表" sheetId="4" r:id="rId3"/>
    <sheet name="内訳書（表紙）" sheetId="3" r:id="rId4"/>
  </sheets>
  <definedNames>
    <definedName name="_xlnm.Print_Area" localSheetId="1">管理技術者選任通知書!$A$1:$C$33</definedName>
    <definedName name="_xlnm.Print_Area" localSheetId="2">工程表!$A$1:$AA$16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 a="1"/>
  <c r="K25" i="1" s="1"/>
  <c r="A3" i="3"/>
  <c r="A8" i="1"/>
  <c r="A2" i="4"/>
  <c r="E11" i="1" l="1"/>
  <c r="A19" i="1" s="1"/>
  <c r="E13" i="1"/>
  <c r="V2" i="4"/>
  <c r="C4" i="4"/>
  <c r="P4" i="4"/>
  <c r="C5" i="4"/>
  <c r="P5" i="4"/>
  <c r="D1" i="3"/>
  <c r="C7" i="3"/>
  <c r="C10" i="3"/>
  <c r="C12" i="3"/>
  <c r="C1" i="1" l="1"/>
</calcChain>
</file>

<file path=xl/comments1.xml><?xml version="1.0" encoding="utf-8"?>
<comments xmlns="http://schemas.openxmlformats.org/spreadsheetml/2006/main">
  <authors>
    <author>作成者</author>
  </authors>
  <commentList>
    <comment ref="B6" authorId="0" shapeId="0">
      <text>
        <r>
          <rPr>
            <sz val="12"/>
            <color indexed="81"/>
            <rFont val="BIZ UDゴシック"/>
            <family val="3"/>
            <charset val="128"/>
          </rPr>
          <t>事業着手届等のシートに自動で入力するようにしているため、入力する際は「令和６年１０月１日」のように記載してください。
「10/1」等のように記載してしまうとうまく反映されないため、ご注意ください。
※履行期限も同様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B25" authorId="0" shapeId="0">
      <text>
        <r>
          <rPr>
            <sz val="14"/>
            <color indexed="81"/>
            <rFont val="BIZ UDゴシック"/>
            <family val="3"/>
            <charset val="128"/>
          </rPr>
          <t>対象者の現住所の記入は、市町村名までの記入で良い運用となりました（令和６年１０月１日）。
記入例）
現住所が松戸市根本３８７番地の５の場合
現住所　松戸市
提出する際はこのコメントは削除してください。</t>
        </r>
      </text>
    </comment>
  </commentList>
</comments>
</file>

<file path=xl/comments3.xml><?xml version="1.0" encoding="utf-8"?>
<comments xmlns="http://schemas.openxmlformats.org/spreadsheetml/2006/main">
  <authors>
    <author>作成者</author>
  </authors>
  <commentList>
    <comment ref="C5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内訳書は用意した鑑と「提出書類」でお示しした「</t>
        </r>
        <r>
          <rPr>
            <b/>
            <sz val="14"/>
            <color indexed="10"/>
            <rFont val="MS P ゴシック"/>
            <family val="3"/>
            <charset val="128"/>
          </rPr>
          <t>設計図書の内訳項目の大内訳まで</t>
        </r>
        <r>
          <rPr>
            <b/>
            <sz val="12"/>
            <color indexed="81"/>
            <rFont val="MS P ゴシック"/>
            <family val="3"/>
            <charset val="128"/>
          </rPr>
          <t>」に金額を記入し、鑑と内訳でもって袋とじにされるかホッチキス止めをし、使用印で割ってください（後者の場合は中で割ってください。）。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<sst xmlns="http://schemas.openxmlformats.org/spreadsheetml/2006/main" count="50" uniqueCount="44">
  <si>
    <t>記</t>
  </si>
  <si>
    <t>氏名</t>
  </si>
  <si>
    <t>現住所</t>
  </si>
  <si>
    <t>受注者　　　住所</t>
    <rPh sb="0" eb="3">
      <t>ジュチュウシャ</t>
    </rPh>
    <rPh sb="6" eb="8">
      <t>ジュウショ</t>
    </rPh>
    <phoneticPr fontId="2"/>
  </si>
  <si>
    <t>資格</t>
    <rPh sb="0" eb="2">
      <t>シカク</t>
    </rPh>
    <phoneticPr fontId="2"/>
  </si>
  <si>
    <t>実務経歴</t>
    <rPh sb="0" eb="2">
      <t>ジツム</t>
    </rPh>
    <rPh sb="2" eb="4">
      <t>ケイレキ</t>
    </rPh>
    <phoneticPr fontId="2"/>
  </si>
  <si>
    <t>金</t>
    <rPh sb="0" eb="1">
      <t>キン</t>
    </rPh>
    <phoneticPr fontId="2"/>
  </si>
  <si>
    <t>円也</t>
    <rPh sb="0" eb="1">
      <t>エン</t>
    </rPh>
    <rPh sb="1" eb="2">
      <t>ナリ</t>
    </rPh>
    <phoneticPr fontId="2"/>
  </si>
  <si>
    <t>事業名称</t>
    <rPh sb="0" eb="2">
      <t>ジギョウ</t>
    </rPh>
    <rPh sb="2" eb="4">
      <t>メイショウ</t>
    </rPh>
    <phoneticPr fontId="2"/>
  </si>
  <si>
    <t>事業場所</t>
    <rPh sb="0" eb="2">
      <t>ジギョウ</t>
    </rPh>
    <rPh sb="2" eb="4">
      <t>バショ</t>
    </rPh>
    <phoneticPr fontId="2"/>
  </si>
  <si>
    <t>内　　訳　　書</t>
    <rPh sb="0" eb="1">
      <t>ナイ</t>
    </rPh>
    <rPh sb="3" eb="4">
      <t>ワケ</t>
    </rPh>
    <rPh sb="6" eb="7">
      <t>ショ</t>
    </rPh>
    <phoneticPr fontId="2"/>
  </si>
  <si>
    <t>住　　　所</t>
    <rPh sb="0" eb="1">
      <t>ジュウ</t>
    </rPh>
    <rPh sb="4" eb="5">
      <t>トコロ</t>
    </rPh>
    <phoneticPr fontId="2"/>
  </si>
  <si>
    <t>会　社　名</t>
    <rPh sb="0" eb="1">
      <t>カイ</t>
    </rPh>
    <rPh sb="2" eb="3">
      <t>シャ</t>
    </rPh>
    <rPh sb="4" eb="5">
      <t>メイ</t>
    </rPh>
    <phoneticPr fontId="2"/>
  </si>
  <si>
    <t>工　　　程　　　表</t>
    <rPh sb="0" eb="1">
      <t>コウ</t>
    </rPh>
    <rPh sb="4" eb="5">
      <t>ホド</t>
    </rPh>
    <rPh sb="8" eb="9">
      <t>ヒョウ</t>
    </rPh>
    <phoneticPr fontId="2"/>
  </si>
  <si>
    <t>事 業 名 称</t>
    <rPh sb="0" eb="1">
      <t>コト</t>
    </rPh>
    <rPh sb="2" eb="3">
      <t>ギョウ</t>
    </rPh>
    <rPh sb="4" eb="5">
      <t>メイ</t>
    </rPh>
    <rPh sb="6" eb="7">
      <t>ショウ</t>
    </rPh>
    <phoneticPr fontId="2"/>
  </si>
  <si>
    <t>事 業 場 所</t>
    <rPh sb="0" eb="1">
      <t>コト</t>
    </rPh>
    <rPh sb="2" eb="3">
      <t>ギョウ</t>
    </rPh>
    <rPh sb="4" eb="5">
      <t>ジョウ</t>
    </rPh>
    <rPh sb="6" eb="7">
      <t>トコロ</t>
    </rPh>
    <phoneticPr fontId="2"/>
  </si>
  <si>
    <t>月　　日</t>
    <rPh sb="0" eb="1">
      <t>ツキ</t>
    </rPh>
    <rPh sb="3" eb="4">
      <t>ヒ</t>
    </rPh>
    <phoneticPr fontId="2"/>
  </si>
  <si>
    <t>項　　　　目</t>
    <rPh sb="0" eb="1">
      <t>コウ</t>
    </rPh>
    <rPh sb="5" eb="6">
      <t>メ</t>
    </rPh>
    <phoneticPr fontId="2"/>
  </si>
  <si>
    <t>請負者</t>
    <rPh sb="0" eb="2">
      <t>ウケオイ</t>
    </rPh>
    <rPh sb="2" eb="3">
      <t>シャ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</si>
  <si>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</si>
  <si>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</si>
  <si>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下記の黄色い網掛けに入力してください。</t>
    <rPh sb="0" eb="2">
      <t>カキ</t>
    </rPh>
    <rPh sb="3" eb="5">
      <t>キイロ</t>
    </rPh>
    <rPh sb="6" eb="8">
      <t>アミカ</t>
    </rPh>
    <rPh sb="10" eb="12">
      <t>ニュウリョク</t>
    </rPh>
    <phoneticPr fontId="2"/>
  </si>
  <si>
    <t>契約日</t>
    <rPh sb="0" eb="2">
      <t>ケイヤク</t>
    </rPh>
    <rPh sb="2" eb="3">
      <t>ヒ</t>
    </rPh>
    <phoneticPr fontId="2"/>
  </si>
  <si>
    <t>契約書に記載された甲の宛名</t>
    <rPh sb="0" eb="2">
      <t>ケイヤク</t>
    </rPh>
    <rPh sb="2" eb="3">
      <t>ショ</t>
    </rPh>
    <rPh sb="4" eb="6">
      <t>キサイ</t>
    </rPh>
    <rPh sb="9" eb="10">
      <t>コウ</t>
    </rPh>
    <rPh sb="11" eb="13">
      <t>アテナ</t>
    </rPh>
    <phoneticPr fontId="2"/>
  </si>
  <si>
    <t>契約に係る、</t>
  </si>
  <si>
    <t>に関し、下記の者を選任しましたので、通知します。</t>
  </si>
  <si>
    <t>松　戸　市　長</t>
    <rPh sb="0" eb="1">
      <t>マツ</t>
    </rPh>
    <rPh sb="2" eb="3">
      <t>ト</t>
    </rPh>
    <rPh sb="4" eb="5">
      <t>シ</t>
    </rPh>
    <rPh sb="6" eb="7">
      <t>チョウ</t>
    </rPh>
    <phoneticPr fontId="2"/>
  </si>
  <si>
    <t>契約金額</t>
    <rPh sb="0" eb="2">
      <t>ケイヤク</t>
    </rPh>
    <rPh sb="2" eb="4">
      <t>キンガク</t>
    </rPh>
    <phoneticPr fontId="2"/>
  </si>
  <si>
    <t>履行期限</t>
    <rPh sb="0" eb="2">
      <t>リコウ</t>
    </rPh>
    <rPh sb="2" eb="4">
      <t>キゲン</t>
    </rPh>
    <phoneticPr fontId="2"/>
  </si>
  <si>
    <t>履行期限　　　自</t>
    <rPh sb="0" eb="2">
      <t>リコウ</t>
    </rPh>
    <rPh sb="2" eb="4">
      <t>キゲン</t>
    </rPh>
    <rPh sb="7" eb="8">
      <t>ジ</t>
    </rPh>
    <phoneticPr fontId="2"/>
  </si>
  <si>
    <t>管理技術者</t>
    <phoneticPr fontId="2"/>
  </si>
  <si>
    <t>松戸市○○町○○番地</t>
    <rPh sb="0" eb="3">
      <t>マツドシ</t>
    </rPh>
    <rPh sb="5" eb="6">
      <t>マチ</t>
    </rPh>
    <rPh sb="8" eb="10">
      <t>バンチ</t>
    </rPh>
    <phoneticPr fontId="2"/>
  </si>
  <si>
    <t>○○○○○</t>
    <phoneticPr fontId="2"/>
  </si>
  <si>
    <t>管理技術者選任通知書</t>
    <rPh sb="0" eb="2">
      <t>カンリ</t>
    </rPh>
    <rPh sb="2" eb="5">
      <t>ギジュツシャ</t>
    </rPh>
    <rPh sb="5" eb="7">
      <t>センニン</t>
    </rPh>
    <phoneticPr fontId="2"/>
  </si>
  <si>
    <t>各様式シートが作成されます。</t>
    <phoneticPr fontId="2"/>
  </si>
  <si>
    <t>○○○○○委託</t>
    <rPh sb="5" eb="7">
      <t>イタク</t>
    </rPh>
    <phoneticPr fontId="2"/>
  </si>
  <si>
    <t>令和○○年○月○日</t>
    <rPh sb="0" eb="2">
      <t>レイワ</t>
    </rPh>
    <rPh sb="4" eb="5">
      <t>ネン</t>
    </rPh>
    <rPh sb="6" eb="7">
      <t>ツキ</t>
    </rPh>
    <rPh sb="8" eb="9">
      <t>ヒ</t>
    </rPh>
    <phoneticPr fontId="2"/>
  </si>
  <si>
    <t>会社名</t>
    <rPh sb="0" eb="3">
      <t>カイシャメイ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</si>
  <si>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</si>
  <si>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印</t>
    <rPh sb="0" eb="1">
      <t>イン</t>
    </rPh>
    <phoneticPr fontId="3"/>
  </si>
  <si>
    <t>代表者職氏名</t>
    <rPh sb="0" eb="2">
      <t>ダイヒョウ</t>
    </rPh>
    <rPh sb="2" eb="3">
      <t>シャ</t>
    </rPh>
    <rPh sb="3" eb="6">
      <t>ショクシメイ</t>
    </rPh>
    <phoneticPr fontId="2"/>
  </si>
  <si>
    <t>令和〇〇年〇月〇日</t>
    <rPh sb="0" eb="2">
      <t>レイワ</t>
    </rPh>
    <rPh sb="4" eb="5">
      <t>ネン</t>
    </rPh>
    <rPh sb="6" eb="7">
      <t>ツキ</t>
    </rPh>
    <rPh sb="8" eb="9">
      <t>ヒ</t>
    </rPh>
    <phoneticPr fontId="2"/>
  </si>
  <si>
    <t>生年月日</t>
    <rPh sb="0" eb="4">
      <t>セイネンガッピ</t>
    </rPh>
    <phoneticPr fontId="2"/>
  </si>
  <si>
    <t>昭・平　　年　月　日</t>
    <rPh sb="0" eb="1">
      <t>アキラ</t>
    </rPh>
    <rPh sb="2" eb="3">
      <t>タイラ</t>
    </rPh>
    <rPh sb="5" eb="6">
      <t>ネン</t>
    </rPh>
    <rPh sb="7" eb="8">
      <t>ガツ</t>
    </rPh>
    <rPh sb="9" eb="10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</si>
</sst>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1"/>
      <name val="MS P ゴシック"/>
      <family val="3"/>
      <charset val="128"/>
    </font>
    <font>
      <b/>
      <sz val="14"/>
      <color indexed="10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4"/>
      <color indexed="8"/>
      <name val="BIZ UDゴシック"/>
      <family val="3"/>
      <charset val="128"/>
    </font>
    <font>
      <sz val="14"/>
      <color indexed="8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16"/>
      <color indexed="8"/>
      <name val="BIZ UDゴシック"/>
      <family val="3"/>
      <charset val="128"/>
    </font>
    <font>
      <sz val="10.5"/>
      <color indexed="8"/>
      <name val="BIZ UDゴシック"/>
      <family val="3"/>
      <charset val="128"/>
    </font>
    <font>
      <sz val="14"/>
      <color indexed="81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sz val="24"/>
      <color indexed="8"/>
      <name val="BIZ UDゴシック"/>
      <family val="3"/>
      <charset val="128"/>
    </font>
    <font>
      <sz val="12"/>
      <color indexed="81"/>
      <name val="BIZ UD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32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" fillId="10" borderId="33" applyNumberFormat="0" applyFont="0" applyAlignment="0" applyProtection="0">
      <alignment vertical="center"/>
    </xf>
    <xf numFmtId="0" fontId="12" fillId="0" borderId="34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3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8" fillId="0" borderId="3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20" fillId="31" borderId="4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35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2">
    <xf numFmtId="0" fontId="0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12" xfId="0" applyFont="1" applyBorder="1" applyAlignment="1">
      <alignment horizontal="right" vertical="center"/>
    </xf>
    <xf numFmtId="0" fontId="27" fillId="11" borderId="12" xfId="0" applyFont="1" applyFill="1" applyBorder="1" applyAlignment="1">
      <alignment horizontal="left" vertical="center"/>
    </xf>
    <xf numFmtId="38" fontId="27" fillId="11" borderId="12" xfId="33" applyFont="1" applyFill="1" applyBorder="1" applyAlignment="1">
      <alignment horizontal="left" vertical="center"/>
    </xf>
    <xf numFmtId="58" fontId="27" fillId="11" borderId="12" xfId="0" quotePrefix="1" applyNumberFormat="1" applyFont="1" applyFill="1" applyBorder="1" applyAlignment="1">
      <alignment horizontal="left" vertical="center"/>
    </xf>
    <xf numFmtId="58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58" fontId="25" fillId="0" borderId="0" xfId="0" applyNumberFormat="1" applyFont="1" applyAlignment="1">
      <alignment horizontal="right" vertical="center"/>
    </xf>
    <xf numFmtId="0" fontId="27" fillId="0" borderId="0" xfId="0" applyFont="1" applyAlignment="1">
      <alignment horizontal="justify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justify" vertical="center"/>
    </xf>
    <xf numFmtId="58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top" wrapText="1"/>
    </xf>
    <xf numFmtId="0" fontId="29" fillId="0" borderId="0" xfId="0" applyFont="1" applyAlignment="1">
      <alignment horizontal="justify" vertical="center"/>
    </xf>
    <xf numFmtId="0" fontId="27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top" wrapText="1"/>
    </xf>
    <xf numFmtId="0" fontId="27" fillId="0" borderId="21" xfId="0" applyFont="1" applyBorder="1" applyAlignment="1">
      <alignment horizontal="center" vertical="top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top" wrapText="1"/>
    </xf>
    <xf numFmtId="0" fontId="27" fillId="0" borderId="15" xfId="0" applyFont="1" applyBorder="1" applyAlignment="1">
      <alignment horizontal="center" vertical="top" wrapText="1"/>
    </xf>
    <xf numFmtId="0" fontId="27" fillId="0" borderId="23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top" wrapText="1"/>
    </xf>
    <xf numFmtId="0" fontId="27" fillId="0" borderId="17" xfId="0" applyFont="1" applyBorder="1" applyAlignment="1">
      <alignment horizontal="center" vertical="top" wrapText="1"/>
    </xf>
    <xf numFmtId="0" fontId="27" fillId="0" borderId="0" xfId="0" applyFont="1" applyAlignment="1">
      <alignment horizontal="right" vertical="center"/>
    </xf>
    <xf numFmtId="58" fontId="27" fillId="0" borderId="0" xfId="0" quotePrefix="1" applyNumberFormat="1" applyFont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7" fillId="0" borderId="29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29" xfId="0" applyFont="1" applyBorder="1" applyAlignment="1">
      <alignment horizontal="left" vertical="center" shrinkToFit="1"/>
    </xf>
    <xf numFmtId="0" fontId="27" fillId="0" borderId="10" xfId="0" applyFont="1" applyBorder="1" applyAlignment="1">
      <alignment horizontal="left" vertical="center" shrinkToFit="1"/>
    </xf>
    <xf numFmtId="0" fontId="27" fillId="0" borderId="11" xfId="0" applyFont="1" applyBorder="1" applyAlignment="1">
      <alignment horizontal="left" vertical="center" shrinkToFit="1"/>
    </xf>
    <xf numFmtId="0" fontId="27" fillId="0" borderId="30" xfId="0" applyFont="1" applyBorder="1" applyAlignment="1">
      <alignment horizontal="center" vertical="center" textRotation="255"/>
    </xf>
    <xf numFmtId="0" fontId="27" fillId="0" borderId="8" xfId="0" applyFont="1" applyBorder="1" applyAlignment="1">
      <alignment horizontal="center" vertical="center"/>
    </xf>
    <xf numFmtId="58" fontId="31" fillId="0" borderId="3" xfId="0" applyNumberFormat="1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27" fillId="0" borderId="31" xfId="0" applyFont="1" applyBorder="1" applyAlignment="1">
      <alignment horizontal="center" vertical="center" textRotation="255"/>
    </xf>
    <xf numFmtId="0" fontId="27" fillId="0" borderId="9" xfId="0" applyFont="1" applyBorder="1" applyAlignment="1">
      <alignment horizontal="center" vertical="center"/>
    </xf>
    <xf numFmtId="58" fontId="31" fillId="0" borderId="6" xfId="0" applyNumberFormat="1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27" fillId="0" borderId="6" xfId="0" applyFont="1" applyBorder="1" applyAlignment="1">
      <alignment vertical="center"/>
    </xf>
    <xf numFmtId="0" fontId="27" fillId="0" borderId="7" xfId="0" applyFont="1" applyBorder="1" applyAlignment="1">
      <alignment vertical="center"/>
    </xf>
    <xf numFmtId="0" fontId="27" fillId="0" borderId="8" xfId="0" applyFont="1" applyBorder="1" applyAlignment="1">
      <alignment horizontal="right" vertical="center"/>
    </xf>
    <xf numFmtId="0" fontId="27" fillId="0" borderId="4" xfId="0" applyFont="1" applyBorder="1" applyAlignment="1">
      <alignment horizontal="right" vertical="center"/>
    </xf>
    <xf numFmtId="0" fontId="27" fillId="0" borderId="8" xfId="0" applyFont="1" applyBorder="1" applyAlignment="1">
      <alignment vertical="center"/>
    </xf>
    <xf numFmtId="0" fontId="27" fillId="0" borderId="3" xfId="0" applyFont="1" applyBorder="1" applyAlignment="1">
      <alignment horizontal="center" vertical="center" textRotation="255"/>
    </xf>
    <xf numFmtId="0" fontId="27" fillId="0" borderId="9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27" fillId="0" borderId="9" xfId="0" applyFont="1" applyBorder="1" applyAlignment="1">
      <alignment vertical="center"/>
    </xf>
    <xf numFmtId="0" fontId="27" fillId="0" borderId="10" xfId="0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27" fillId="0" borderId="28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38" fontId="27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0" xfId="0" quotePrefix="1" applyFont="1" applyAlignment="1">
      <alignment vertical="center"/>
    </xf>
    <xf numFmtId="0" fontId="27" fillId="0" borderId="41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8"/>
  <sheetViews>
    <sheetView tabSelected="1" view="pageBreakPreview" zoomScaleNormal="100" zoomScaleSheetLayoutView="100" workbookViewId="0">
      <selection activeCell="D11" sqref="D11"/>
    </sheetView>
  </sheetViews>
  <sheetFormatPr defaultRowHeight="12.6"/>
  <cols>
    <col min="1" max="1" width="39.109375" style="3" customWidth="1"/>
    <col min="2" max="2" width="52.5546875" style="3" customWidth="1"/>
    <col min="3" max="16384" width="8.88671875" style="3"/>
  </cols>
  <sheetData>
    <row r="1" spans="1:2" ht="25.05" customHeight="1">
      <c r="A1" s="1" t="s">
        <v>21</v>
      </c>
      <c r="B1" s="2"/>
    </row>
    <row r="2" spans="1:2" ht="25.05" customHeight="1">
      <c r="A2" s="2" t="s">
        <v>34</v>
      </c>
      <c r="B2" s="2"/>
    </row>
    <row r="3" spans="1:2" ht="35.25" customHeight="1">
      <c r="A3" s="4" t="s">
        <v>8</v>
      </c>
      <c r="B3" s="5" t="s">
        <v>35</v>
      </c>
    </row>
    <row r="4" spans="1:2" ht="35.25" customHeight="1">
      <c r="A4" s="4" t="s">
        <v>9</v>
      </c>
      <c r="B4" s="5" t="s">
        <v>31</v>
      </c>
    </row>
    <row r="5" spans="1:2" ht="35.25" customHeight="1">
      <c r="A5" s="4" t="s">
        <v>27</v>
      </c>
      <c r="B5" s="6" t="s">
        <v>32</v>
      </c>
    </row>
    <row r="6" spans="1:2" ht="35.25" customHeight="1">
      <c r="A6" s="4" t="s">
        <v>22</v>
      </c>
      <c r="B6" s="7" t="s">
        <v>41</v>
      </c>
    </row>
    <row r="7" spans="1:2" ht="35.25" customHeight="1">
      <c r="A7" s="4" t="s">
        <v>29</v>
      </c>
      <c r="B7" s="7" t="s">
        <v>36</v>
      </c>
    </row>
    <row r="8" spans="1:2" ht="35.25" customHeight="1">
      <c r="A8" s="4" t="s">
        <v>20</v>
      </c>
      <c r="B8" s="7" t="s">
        <v>36</v>
      </c>
    </row>
    <row r="9" spans="1:2" ht="35.25" customHeight="1">
      <c r="A9" s="4" t="s">
        <v>23</v>
      </c>
      <c r="B9" s="5" t="s">
        <v>26</v>
      </c>
    </row>
    <row r="10" spans="1:2" ht="25.05" customHeight="1"/>
    <row r="11" spans="1:2" ht="25.05" customHeight="1"/>
    <row r="12" spans="1:2" ht="25.05" customHeight="1"/>
    <row r="13" spans="1:2" ht="25.05" customHeight="1"/>
    <row r="14" spans="1:2" ht="25.05" customHeight="1"/>
    <row r="15" spans="1:2" ht="25.05" customHeight="1"/>
    <row r="16" spans="1:2" ht="25.05" customHeight="1"/>
    <row r="17" s="3" customFormat="1" ht="25.05" customHeight="1"/>
    <row r="18" s="3" customFormat="1" ht="25.05" customHeight="1"/>
  </sheetData>
  <phoneticPr fontId="3"/>
  <printOptions horizontalCentered="1" verticalCentered="1"/>
  <pageMargins left="0.7" right="0.7" top="0.75" bottom="0.75" header="0.3" footer="0.3"/>
  <pageSetup paperSize="9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5"/>
  <sheetViews>
    <sheetView view="pageBreakPreview" zoomScale="75" zoomScaleNormal="100" zoomScaleSheetLayoutView="75" workbookViewId="0">
      <selection activeCell="B42" sqref="B42"/>
    </sheetView>
  </sheetViews>
  <sheetFormatPr defaultRowHeight="12.6"/>
  <cols>
    <col min="1" max="1" width="21.109375" style="3" customWidth="1"/>
    <col min="2" max="3" width="40.5546875" style="3" customWidth="1"/>
    <col min="4" max="4" width="0" style="3" hidden="1" customWidth="1"/>
    <col min="5" max="5" width="15.6640625" style="3" hidden="1" customWidth="1"/>
    <col min="6" max="9" width="0" style="3" hidden="1" customWidth="1"/>
    <col min="10" max="16384" width="8.88671875" style="3"/>
  </cols>
  <sheetData>
    <row r="1" spans="1:5" ht="27" customHeight="1">
      <c r="A1" s="8"/>
      <c r="B1" s="9"/>
      <c r="C1" s="10" t="str">
        <f>E11</f>
        <v>令和〇〇年〇月〇日</v>
      </c>
    </row>
    <row r="2" spans="1:5" ht="13.8">
      <c r="A2" s="11"/>
      <c r="B2" s="9"/>
      <c r="C2" s="9"/>
    </row>
    <row r="3" spans="1:5" ht="13.8">
      <c r="A3" s="12"/>
      <c r="B3" s="9"/>
      <c r="C3" s="9"/>
    </row>
    <row r="4" spans="1:5" ht="13.8">
      <c r="A4" s="12"/>
      <c r="B4" s="9"/>
      <c r="C4" s="9"/>
    </row>
    <row r="5" spans="1:5" ht="32.25" customHeight="1">
      <c r="A5" s="13" t="s">
        <v>33</v>
      </c>
      <c r="B5" s="13"/>
      <c r="C5" s="13"/>
    </row>
    <row r="6" spans="1:5" ht="13.8">
      <c r="A6" s="11"/>
      <c r="B6" s="9"/>
      <c r="C6" s="9"/>
    </row>
    <row r="7" spans="1:5" ht="23.25" customHeight="1">
      <c r="A7" s="11"/>
      <c r="B7" s="9"/>
      <c r="C7" s="9"/>
    </row>
    <row r="8" spans="1:5" ht="30" customHeight="1">
      <c r="A8" s="14" t="str">
        <f>●入力!B9 &amp;"　様"</f>
        <v>松　戸　市　長　様</v>
      </c>
      <c r="B8" s="14"/>
      <c r="C8" s="2"/>
    </row>
    <row r="9" spans="1:5" ht="16.2">
      <c r="A9" s="15"/>
      <c r="B9" s="2"/>
      <c r="C9" s="2"/>
    </row>
    <row r="10" spans="1:5" ht="12.75" customHeight="1">
      <c r="A10" s="15"/>
      <c r="B10" s="2"/>
      <c r="C10" s="2"/>
      <c r="E10" s="16"/>
    </row>
    <row r="11" spans="1:5" ht="16.2">
      <c r="A11" s="15"/>
      <c r="B11" s="2"/>
      <c r="C11" s="2"/>
      <c r="E11" s="16" t="str">
        <f>●入力!B6</f>
        <v>令和〇〇年〇月〇日</v>
      </c>
    </row>
    <row r="12" spans="1:5" ht="27.75" customHeight="1">
      <c r="A12" s="15"/>
      <c r="B12" s="17" t="s">
        <v>3</v>
      </c>
      <c r="C12" s="2"/>
      <c r="E12" s="3" t="s">
        <v>24</v>
      </c>
    </row>
    <row r="13" spans="1:5" ht="16.2">
      <c r="A13" s="15"/>
      <c r="B13" s="17"/>
      <c r="C13" s="2"/>
      <c r="E13" s="3" t="str">
        <f>●入力!B3</f>
        <v>○○○○○委託</v>
      </c>
    </row>
    <row r="14" spans="1:5" ht="16.2">
      <c r="A14" s="15"/>
      <c r="B14" s="17" t="s">
        <v>37</v>
      </c>
      <c r="C14" s="2"/>
    </row>
    <row r="15" spans="1:5" ht="33" customHeight="1">
      <c r="A15" s="2"/>
      <c r="B15" s="17" t="s">
        <v>38</v>
      </c>
      <c r="C15" s="17" t="s">
        <v>39</v>
      </c>
      <c r="E15" s="3" t="s">
        <v>25</v>
      </c>
    </row>
    <row r="16" spans="1:5" ht="23.25" customHeight="1">
      <c r="A16" s="15"/>
      <c r="B16" s="2"/>
      <c r="C16" s="2"/>
    </row>
    <row r="17" spans="1:11" ht="16.2">
      <c r="A17" s="15"/>
      <c r="B17" s="2"/>
      <c r="C17" s="2"/>
    </row>
    <row r="18" spans="1:11" ht="16.2">
      <c r="A18" s="15"/>
      <c r="B18" s="2"/>
      <c r="C18" s="2"/>
    </row>
    <row r="19" spans="1:11" ht="45" customHeight="1">
      <c r="A19" s="18" t="str">
        <f>CONCATENATE("　",$E$11,$E$12,$E$13,$E$15)</f>
        <v>　令和〇〇年〇月〇日契約に係る、○○○○○委託に関し、下記の者を選任しましたので、通知します。</v>
      </c>
      <c r="B19" s="18"/>
      <c r="C19" s="18"/>
    </row>
    <row r="20" spans="1:11">
      <c r="A20" s="19"/>
    </row>
    <row r="21" spans="1:11" s="9" customFormat="1" ht="25.5" customHeight="1">
      <c r="A21" s="20" t="s">
        <v>0</v>
      </c>
      <c r="B21" s="20"/>
      <c r="C21" s="20"/>
    </row>
    <row r="22" spans="1:11" ht="13.2" thickBot="1">
      <c r="A22" s="19"/>
    </row>
    <row r="23" spans="1:11" ht="44.4" customHeight="1" thickTop="1" thickBot="1">
      <c r="A23" s="21"/>
      <c r="B23" s="22" t="s">
        <v>30</v>
      </c>
      <c r="C23" s="23"/>
    </row>
    <row r="24" spans="1:11" ht="37.5" customHeight="1" thickTop="1" thickBot="1">
      <c r="A24" s="24" t="s">
        <v>1</v>
      </c>
      <c r="B24" s="25"/>
      <c r="C24" s="26"/>
    </row>
    <row r="25" spans="1:11" ht="42.75" customHeight="1" thickBot="1">
      <c r="A25" s="24" t="s">
        <v>2</v>
      </c>
      <c r="B25" s="27"/>
      <c r="C25" s="28"/>
      <c r="K25" s="79" t="str" cm="1">
        <f t="array" ref="K25">IF(OR(SUMPRODUCT(--ISNUMBER(FIND({0,1,2,3,4,5,6,7,8,9,"-","－","ー","―"},B25)))&gt;0,ISNUMBER(SEARCH("番地",B25)),ISNUMBER(SEARCH("丁目",B25))),"記入は市区町村まで","")</f>
        <v/>
      </c>
    </row>
    <row r="26" spans="1:11" ht="42.75" customHeight="1" thickBot="1">
      <c r="A26" s="80" t="s">
        <v>42</v>
      </c>
      <c r="B26" s="27" t="s">
        <v>43</v>
      </c>
      <c r="C26" s="81"/>
    </row>
    <row r="27" spans="1:11" ht="40.049999999999997" hidden="1" customHeight="1" thickBot="1">
      <c r="A27" s="29" t="s">
        <v>4</v>
      </c>
      <c r="B27" s="27"/>
      <c r="C27" s="28"/>
    </row>
    <row r="28" spans="1:11" ht="40.049999999999997" hidden="1" customHeight="1" thickBot="1">
      <c r="A28" s="30"/>
      <c r="B28" s="27"/>
      <c r="C28" s="28"/>
    </row>
    <row r="29" spans="1:11" ht="40.049999999999997" hidden="1" customHeight="1">
      <c r="A29" s="29" t="s">
        <v>5</v>
      </c>
      <c r="B29" s="31"/>
      <c r="C29" s="32"/>
    </row>
    <row r="30" spans="1:11" ht="40.049999999999997" hidden="1" customHeight="1">
      <c r="A30" s="33"/>
      <c r="B30" s="34"/>
      <c r="C30" s="35"/>
    </row>
    <row r="31" spans="1:11" ht="40.049999999999997" hidden="1" customHeight="1">
      <c r="A31" s="33"/>
      <c r="B31" s="34"/>
      <c r="C31" s="35"/>
    </row>
    <row r="32" spans="1:11" ht="40.049999999999997" hidden="1" customHeight="1">
      <c r="A32" s="33"/>
      <c r="B32" s="34"/>
      <c r="C32" s="35"/>
    </row>
    <row r="33" spans="1:3" ht="40.049999999999997" hidden="1" customHeight="1" thickBot="1">
      <c r="A33" s="36"/>
      <c r="B33" s="37"/>
      <c r="C33" s="38"/>
    </row>
    <row r="34" spans="1:3">
      <c r="A34" s="19"/>
    </row>
    <row r="35" spans="1:3" ht="13.8">
      <c r="A35" s="39"/>
    </row>
  </sheetData>
  <mergeCells count="16">
    <mergeCell ref="A29:A33"/>
    <mergeCell ref="B32:C32"/>
    <mergeCell ref="B33:C33"/>
    <mergeCell ref="B28:C28"/>
    <mergeCell ref="B29:C29"/>
    <mergeCell ref="B30:C30"/>
    <mergeCell ref="B31:C31"/>
    <mergeCell ref="A27:A28"/>
    <mergeCell ref="A5:C5"/>
    <mergeCell ref="A21:C21"/>
    <mergeCell ref="A19:C19"/>
    <mergeCell ref="B23:C23"/>
    <mergeCell ref="B24:C24"/>
    <mergeCell ref="B25:C25"/>
    <mergeCell ref="B27:C27"/>
    <mergeCell ref="B26:C26"/>
  </mergeCells>
  <phoneticPr fontId="3"/>
  <printOptions horizontalCentered="1" verticalCentered="1"/>
  <pageMargins left="0.86" right="0.27" top="0.74803149606299213" bottom="0.74803149606299213" header="0.31496062992125984" footer="0.31496062992125984"/>
  <pageSetup paperSize="9" scale="87" orientation="portrait" blackAndWhite="1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view="pageBreakPreview" zoomScaleNormal="75" zoomScaleSheetLayoutView="100" workbookViewId="0">
      <selection activeCell="C2" sqref="C2"/>
    </sheetView>
  </sheetViews>
  <sheetFormatPr defaultColWidth="9" defaultRowHeight="13.8"/>
  <cols>
    <col min="1" max="1" width="4" style="9" customWidth="1"/>
    <col min="2" max="2" width="19.33203125" style="9" customWidth="1"/>
    <col min="3" max="27" width="4.5546875" style="9" customWidth="1"/>
    <col min="28" max="16384" width="9" style="9"/>
  </cols>
  <sheetData>
    <row r="1" spans="1:27" ht="27" customHeight="1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27" customHeight="1">
      <c r="A2" s="20" t="str">
        <f>●入力!B9 &amp;"　様"</f>
        <v>松　戸　市　長　様</v>
      </c>
      <c r="B2" s="20"/>
      <c r="V2" s="40" t="str">
        <f>●入力!B6</f>
        <v>令和〇〇年〇月〇日</v>
      </c>
      <c r="W2" s="41"/>
      <c r="X2" s="41"/>
      <c r="Y2" s="41"/>
      <c r="Z2" s="41"/>
      <c r="AA2" s="41"/>
    </row>
    <row r="3" spans="1:27" ht="15" customHeight="1"/>
    <row r="4" spans="1:27" ht="45" customHeight="1">
      <c r="A4" s="42" t="s">
        <v>14</v>
      </c>
      <c r="B4" s="43"/>
      <c r="C4" s="44" t="str">
        <f>●入力!B3</f>
        <v>○○○○○委託</v>
      </c>
      <c r="D4" s="45"/>
      <c r="E4" s="45"/>
      <c r="F4" s="45"/>
      <c r="G4" s="45"/>
      <c r="H4" s="45"/>
      <c r="I4" s="45"/>
      <c r="J4" s="45"/>
      <c r="K4" s="45"/>
      <c r="L4" s="45"/>
      <c r="M4" s="46"/>
      <c r="N4" s="47" t="s">
        <v>28</v>
      </c>
      <c r="O4" s="48" t="s">
        <v>19</v>
      </c>
      <c r="P4" s="49" t="str">
        <f>●入力!B7</f>
        <v>令和○○年○月○日</v>
      </c>
      <c r="Q4" s="50"/>
      <c r="R4" s="50"/>
      <c r="S4" s="51"/>
      <c r="T4" s="47" t="s">
        <v>18</v>
      </c>
      <c r="U4" s="52"/>
      <c r="V4" s="52"/>
      <c r="W4" s="52"/>
      <c r="X4" s="52"/>
      <c r="Y4" s="52"/>
      <c r="Z4" s="52"/>
      <c r="AA4" s="53"/>
    </row>
    <row r="5" spans="1:27" ht="45" customHeight="1">
      <c r="A5" s="42" t="s">
        <v>15</v>
      </c>
      <c r="B5" s="43"/>
      <c r="C5" s="44" t="str">
        <f>●入力!B4</f>
        <v>松戸市○○町○○番地</v>
      </c>
      <c r="D5" s="45"/>
      <c r="E5" s="45"/>
      <c r="F5" s="45"/>
      <c r="G5" s="45"/>
      <c r="H5" s="45"/>
      <c r="I5" s="45"/>
      <c r="J5" s="45"/>
      <c r="K5" s="45"/>
      <c r="L5" s="45"/>
      <c r="M5" s="46"/>
      <c r="N5" s="54"/>
      <c r="O5" s="55" t="s">
        <v>20</v>
      </c>
      <c r="P5" s="56" t="str">
        <f>●入力!B8</f>
        <v>令和○○年○月○日</v>
      </c>
      <c r="Q5" s="57"/>
      <c r="R5" s="57"/>
      <c r="S5" s="58"/>
      <c r="T5" s="54"/>
      <c r="U5" s="59"/>
      <c r="V5" s="59"/>
      <c r="W5" s="59"/>
      <c r="X5" s="59"/>
      <c r="Y5" s="59"/>
      <c r="Z5" s="59"/>
      <c r="AA5" s="60" t="s">
        <v>39</v>
      </c>
    </row>
    <row r="6" spans="1:27" ht="25.05" customHeight="1">
      <c r="A6" s="61" t="s">
        <v>16</v>
      </c>
      <c r="B6" s="62"/>
      <c r="C6" s="63"/>
      <c r="D6" s="52"/>
      <c r="E6" s="52"/>
      <c r="F6" s="52"/>
      <c r="G6" s="52"/>
      <c r="H6" s="52"/>
      <c r="I6" s="52"/>
      <c r="J6" s="52"/>
      <c r="K6" s="52"/>
      <c r="L6" s="64"/>
      <c r="M6" s="52"/>
      <c r="N6" s="52"/>
      <c r="O6" s="52"/>
      <c r="P6" s="52"/>
      <c r="Q6" s="64"/>
      <c r="R6" s="52"/>
      <c r="S6" s="52"/>
      <c r="T6" s="52"/>
      <c r="U6" s="52"/>
      <c r="V6" s="52"/>
      <c r="W6" s="52"/>
      <c r="X6" s="52"/>
      <c r="Y6" s="52"/>
      <c r="Z6" s="52"/>
      <c r="AA6" s="53"/>
    </row>
    <row r="7" spans="1:27" ht="25.05" customHeight="1">
      <c r="A7" s="65" t="s">
        <v>17</v>
      </c>
      <c r="B7" s="66"/>
      <c r="C7" s="67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60"/>
    </row>
    <row r="8" spans="1:27" ht="40.049999999999997" customHeight="1">
      <c r="A8" s="42"/>
      <c r="B8" s="4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9"/>
    </row>
    <row r="9" spans="1:27" ht="40.049999999999997" customHeight="1">
      <c r="A9" s="70"/>
      <c r="B9" s="71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3"/>
    </row>
    <row r="10" spans="1:27" ht="40.049999999999997" customHeight="1">
      <c r="A10" s="42"/>
      <c r="B10" s="4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9"/>
    </row>
    <row r="11" spans="1:27" ht="40.049999999999997" customHeight="1">
      <c r="A11" s="42"/>
      <c r="B11" s="4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9"/>
    </row>
    <row r="12" spans="1:27" ht="40.049999999999997" customHeight="1">
      <c r="A12" s="42"/>
      <c r="B12" s="43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9"/>
    </row>
    <row r="13" spans="1:27" ht="40.049999999999997" customHeight="1">
      <c r="A13" s="70"/>
      <c r="B13" s="71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3"/>
    </row>
    <row r="14" spans="1:27" ht="40.049999999999997" customHeight="1">
      <c r="A14" s="42"/>
      <c r="B14" s="43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9"/>
    </row>
    <row r="15" spans="1:27" ht="40.049999999999997" customHeight="1">
      <c r="A15" s="70"/>
      <c r="B15" s="71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3"/>
    </row>
    <row r="16" spans="1:27" ht="40.049999999999997" customHeight="1">
      <c r="A16" s="42"/>
      <c r="B16" s="43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9"/>
    </row>
    <row r="17" spans="1:27" ht="25.05" customHeight="1">
      <c r="A17" s="74"/>
      <c r="B17" s="74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</row>
    <row r="18" spans="1:27" ht="25.05" customHeight="1">
      <c r="A18" s="74"/>
      <c r="B18" s="74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</row>
    <row r="19" spans="1:27" ht="25.05" customHeight="1">
      <c r="A19" s="74"/>
      <c r="B19" s="74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</row>
    <row r="20" spans="1:27" ht="25.05" customHeight="1"/>
    <row r="21" spans="1:27" ht="25.05" customHeight="1"/>
    <row r="22" spans="1:27" ht="25.05" customHeight="1"/>
    <row r="23" spans="1:27" ht="25.05" customHeight="1"/>
    <row r="24" spans="1:27" ht="25.05" customHeight="1"/>
    <row r="25" spans="1:27" ht="25.05" customHeight="1"/>
    <row r="26" spans="1:27" ht="25.05" customHeight="1"/>
    <row r="27" spans="1:27" ht="25.05" customHeight="1"/>
    <row r="28" spans="1:27" ht="25.05" customHeight="1"/>
    <row r="29" spans="1:27" ht="25.05" customHeight="1"/>
    <row r="30" spans="1:27" ht="25.05" customHeight="1"/>
    <row r="31" spans="1:27" ht="25.05" customHeight="1"/>
    <row r="32" spans="1:27" ht="25.05" customHeight="1"/>
    <row r="33" s="9" customFormat="1" ht="25.05" customHeight="1"/>
    <row r="34" s="9" customFormat="1" ht="25.05" customHeight="1"/>
    <row r="35" s="9" customFormat="1" ht="25.05" customHeight="1"/>
    <row r="36" s="9" customFormat="1" ht="25.05" customHeight="1"/>
    <row r="37" s="9" customFormat="1" ht="25.05" customHeight="1"/>
    <row r="38" s="9" customFormat="1" ht="25.05" customHeight="1"/>
  </sheetData>
  <mergeCells count="25">
    <mergeCell ref="A19:B19"/>
    <mergeCell ref="A13:B13"/>
    <mergeCell ref="A14:B14"/>
    <mergeCell ref="A15:B15"/>
    <mergeCell ref="A16:B16"/>
    <mergeCell ref="A17:B17"/>
    <mergeCell ref="A5:B5"/>
    <mergeCell ref="A12:B12"/>
    <mergeCell ref="A6:B6"/>
    <mergeCell ref="A18:B18"/>
    <mergeCell ref="A7:B7"/>
    <mergeCell ref="A8:B8"/>
    <mergeCell ref="A9:B9"/>
    <mergeCell ref="A10:B10"/>
    <mergeCell ref="A11:B11"/>
    <mergeCell ref="A2:B2"/>
    <mergeCell ref="A1:AA1"/>
    <mergeCell ref="V2:AA2"/>
    <mergeCell ref="N4:N5"/>
    <mergeCell ref="C4:M4"/>
    <mergeCell ref="T4:T5"/>
    <mergeCell ref="P4:S4"/>
    <mergeCell ref="P5:S5"/>
    <mergeCell ref="C5:M5"/>
    <mergeCell ref="A4:B4"/>
  </mergeCells>
  <phoneticPr fontId="3"/>
  <printOptions horizontalCentered="1" verticalCentered="1"/>
  <pageMargins left="0.79" right="0.36" top="0.78" bottom="0.36" header="0.31496062992125984" footer="0.31496062992125984"/>
  <pageSetup paperSize="9" scale="66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6"/>
  <sheetViews>
    <sheetView view="pageBreakPreview" zoomScale="75" zoomScaleNormal="75" zoomScaleSheetLayoutView="75" workbookViewId="0">
      <selection activeCell="A3" sqref="A3"/>
    </sheetView>
  </sheetViews>
  <sheetFormatPr defaultRowHeight="12.6"/>
  <cols>
    <col min="1" max="1" width="37.44140625" style="3" customWidth="1"/>
    <col min="2" max="2" width="3.44140625" style="3" customWidth="1"/>
    <col min="3" max="3" width="33.6640625" style="3" customWidth="1"/>
    <col min="4" max="4" width="37.88671875" style="3" customWidth="1"/>
    <col min="5" max="16384" width="8.88671875" style="3"/>
  </cols>
  <sheetData>
    <row r="1" spans="1:4" ht="21.75" customHeight="1">
      <c r="D1" s="8" t="str">
        <f>●入力!B6</f>
        <v>令和〇〇年〇月〇日</v>
      </c>
    </row>
    <row r="3" spans="1:4" ht="44.4" customHeight="1">
      <c r="A3" s="78" t="str">
        <f>●入力!B9 &amp;"　様"</f>
        <v>松　戸　市　長　様</v>
      </c>
    </row>
    <row r="4" spans="1:4" ht="45.75" customHeight="1"/>
    <row r="5" spans="1:4" ht="27.6">
      <c r="C5" s="75" t="s">
        <v>10</v>
      </c>
    </row>
    <row r="6" spans="1:4" ht="45" customHeight="1"/>
    <row r="7" spans="1:4" ht="24.75" customHeight="1">
      <c r="A7" s="76"/>
      <c r="B7" s="39" t="s">
        <v>6</v>
      </c>
      <c r="C7" s="77" t="str">
        <f>●入力!B5</f>
        <v>○○○○○</v>
      </c>
      <c r="D7" s="3" t="s">
        <v>7</v>
      </c>
    </row>
    <row r="10" spans="1:4" ht="25.05" customHeight="1">
      <c r="A10" s="39" t="s">
        <v>8</v>
      </c>
      <c r="B10" s="39"/>
      <c r="C10" s="9" t="str">
        <f>●入力!B3</f>
        <v>○○○○○委託</v>
      </c>
      <c r="D10" s="9"/>
    </row>
    <row r="11" spans="1:4" ht="25.05" customHeight="1">
      <c r="A11" s="39"/>
      <c r="B11" s="39"/>
      <c r="C11" s="9"/>
      <c r="D11" s="9"/>
    </row>
    <row r="12" spans="1:4" ht="25.05" customHeight="1">
      <c r="A12" s="39" t="s">
        <v>9</v>
      </c>
      <c r="B12" s="39"/>
      <c r="C12" s="9" t="str">
        <f>●入力!B4</f>
        <v>松戸市○○町○○番地</v>
      </c>
      <c r="D12" s="9"/>
    </row>
    <row r="13" spans="1:4" ht="25.05" customHeight="1">
      <c r="A13" s="39"/>
      <c r="B13" s="39"/>
      <c r="C13" s="9"/>
      <c r="D13" s="9"/>
    </row>
    <row r="14" spans="1:4" ht="40.049999999999997" customHeight="1">
      <c r="A14" s="9"/>
      <c r="B14" s="9"/>
      <c r="C14" s="39" t="s">
        <v>11</v>
      </c>
      <c r="D14" s="9"/>
    </row>
    <row r="15" spans="1:4" ht="40.049999999999997" customHeight="1">
      <c r="A15" s="9"/>
      <c r="B15" s="9"/>
      <c r="C15" s="39" t="s">
        <v>12</v>
      </c>
      <c r="D15" s="9"/>
    </row>
    <row r="16" spans="1:4" ht="40.049999999999997" customHeight="1">
      <c r="A16" s="9"/>
      <c r="B16" s="9"/>
      <c r="C16" s="39" t="s">
        <v>40</v>
      </c>
      <c r="D16" s="39" t="s">
        <v>39</v>
      </c>
    </row>
  </sheetData>
  <phoneticPr fontId="3"/>
  <printOptions horizontalCentered="1" verticalCentered="1"/>
  <pageMargins left="0.70866141732283472" right="0.70866141732283472" top="0.82" bottom="0.46" header="0.31496062992125984" footer="0.31496062992125984"/>
  <pageSetup paperSize="9" scale="115" orientation="landscape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●入力</vt:lpstr>
      <vt:lpstr>管理技術者選任通知書</vt:lpstr>
      <vt:lpstr>工程表</vt:lpstr>
      <vt:lpstr>内訳書（表紙）</vt:lpstr>
      <vt:lpstr>管理技術者選任通知書!Print_Area</vt:lpstr>
      <vt:lpstr>工程表!Print_Area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2018-11-29T06:26:27Z</dcterms:created>
  <dcterms:modified xsi:type="dcterms:W3CDTF">2026-08-05T07:01:23Z</dcterms:modified>
  <cp:category/>
</cp:coreProperties>
</file>