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8.1.9公告yanagi作成済\"/>
    </mc:Choice>
  </mc:AlternateContent>
  <xr:revisionPtr revIDLastSave="0" documentId="13_ncr:1_{353E8605-B37D-424A-A6F9-A2A042D2BA58}" xr6:coauthVersionLast="47" xr6:coauthVersionMax="47" xr10:uidLastSave="{00000000-0000-0000-0000-000000000000}"/>
  <workbookProtection workbookAlgorithmName="SHA-512" workbookHashValue="uteYLhml0UcPKroQJG8iefrUtTJWhNUb5wUf1khOKFaupV4pYAeDKth7BBs1V/q3za0MICZv+QfaC8pjFblKlA==" workbookSaltValue="QcMCIXjdH6fTp02F+aBR6A=="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<sst xmlns="http://schemas.openxmlformats.org/spreadsheetml/2006/main" count="45" uniqueCount="45">
  <si>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</si>
  <si>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</si>
  <si>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</si>
  <si>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</si>
  <si>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</si>
  <si>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</si>
  <si>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</si>
  <si>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</si>
  <si>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</si>
  <si>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</si>
  <si>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</si>
  <si>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</si>
  <si>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</si>
  <si>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</si>
  <si>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</si>
  <si>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</si>
  <si>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</si>
  <si>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</si>
  <si>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</si>
  <si>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</si>
  <si>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</si>
  <si>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</si>
  <si>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</si>
  <si>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</si>
  <si>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</si>
  <si>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</si>
  <si>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</si>
  <si>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</si>
  <si>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</si>
  <si>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</si>
  <si>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</si>
  <si>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</si>
  <si>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</si>
  <si>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</si>
  <si>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</si>
  <si>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</si>
  <si>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</si>
  <si>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</si>
  <si>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髙野　直樹</t>
    <rPh sb="0" eb="2">
      <t>タカノ</t>
    </rPh>
    <rPh sb="3" eb="5">
      <t>ナオキ</t>
    </rPh>
    <phoneticPr fontId="7"/>
  </si>
  <si>
    <t>長津橋１外１橋階段補修工事</t>
  </si>
  <si>
    <t>松戸市中根４３番地先外</t>
  </si>
  <si>
    <t>神居・柳本</t>
  </si>
  <si>
    <t>道路維持課</t>
  </si>
  <si>
    <t>土木一式</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</si>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</sst>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D26" sqref="D26"/>
    </sheetView>
  </sheetViews>
  <sheetFormatPr defaultColWidth="6.7265625" defaultRowHeight="21.8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850000000000001" customHeight="1" x14ac:dyDescent="0.5">
      <c r="B1" s="46"/>
      <c r="C1" s="46"/>
      <c r="D1" s="47"/>
      <c r="E1" s="47"/>
      <c r="F1" s="47"/>
      <c r="G1" s="47"/>
      <c r="H1" s="19"/>
      <c r="I1" s="1"/>
    </row>
    <row r="2" spans="2:9" ht="18.850000000000001" customHeight="1" x14ac:dyDescent="0.5">
      <c r="B2" s="3"/>
      <c r="C2" s="3"/>
      <c r="D2" s="4"/>
      <c r="E2" s="4"/>
      <c r="F2" s="4"/>
      <c r="G2" s="4"/>
      <c r="H2" s="19"/>
      <c r="I2" s="1"/>
    </row>
    <row r="3" spans="2:9" ht="20.05" customHeight="1" x14ac:dyDescent="0.5">
      <c r="B3" s="48" t="s">
        <v>20</v>
      </c>
      <c r="C3" s="48"/>
      <c r="D3" s="48"/>
      <c r="E3" s="48"/>
      <c r="F3" s="48"/>
      <c r="G3" s="48"/>
      <c r="H3" s="48"/>
      <c r="I3" s="48"/>
    </row>
    <row r="4" spans="2:9" ht="20.05" customHeight="1" x14ac:dyDescent="0.5">
      <c r="B4" s="5"/>
      <c r="C4" s="5"/>
      <c r="D4" s="5"/>
      <c r="E4" s="5"/>
      <c r="F4" s="5"/>
      <c r="G4" s="5"/>
      <c r="H4" s="20"/>
      <c r="I4" s="5"/>
    </row>
    <row r="5" spans="2:9" ht="20.05" customHeight="1" x14ac:dyDescent="0.5">
      <c r="B5" s="5"/>
      <c r="C5" s="5"/>
      <c r="D5" s="5"/>
      <c r="E5" s="5"/>
      <c r="F5" s="5"/>
      <c r="G5" s="5"/>
      <c r="H5" s="20"/>
      <c r="I5" s="5"/>
    </row>
    <row r="6" spans="2:9" ht="20.05" customHeight="1" x14ac:dyDescent="0.5">
      <c r="B6" s="49" t="s">
        <v>29</v>
      </c>
      <c r="C6" s="49"/>
      <c r="D6" s="49"/>
      <c r="E6" s="49"/>
      <c r="F6" s="49"/>
      <c r="G6" s="49"/>
      <c r="H6" s="49"/>
      <c r="I6" s="49"/>
    </row>
    <row r="7" spans="2:9" ht="20.05" customHeight="1" x14ac:dyDescent="0.5">
      <c r="B7" s="6"/>
      <c r="C7" s="6"/>
      <c r="D7" s="6"/>
      <c r="E7" s="6"/>
      <c r="F7" s="6"/>
      <c r="G7" s="6"/>
      <c r="H7" s="18"/>
      <c r="I7" s="6"/>
    </row>
    <row r="8" spans="2:9" ht="20.05" customHeight="1" x14ac:dyDescent="0.5">
      <c r="B8" s="49" t="s">
        <v>0</v>
      </c>
      <c r="C8" s="49"/>
      <c r="D8" s="49"/>
      <c r="E8" s="49"/>
      <c r="F8" s="49"/>
      <c r="G8" s="49"/>
      <c r="H8" s="49"/>
      <c r="I8" s="49"/>
    </row>
    <row r="9" spans="2:9" ht="20.05" customHeight="1" x14ac:dyDescent="0.5">
      <c r="B9" s="49" t="s">
        <v>1</v>
      </c>
      <c r="C9" s="49"/>
      <c r="D9" s="49"/>
      <c r="E9" s="49"/>
      <c r="F9" s="49"/>
      <c r="G9" s="49"/>
      <c r="H9" s="49"/>
      <c r="I9" s="49"/>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20.05" customHeight="1" x14ac:dyDescent="0.5">
      <c r="B13" s="18"/>
      <c r="C13" s="18"/>
      <c r="D13" s="18"/>
      <c r="E13" s="18"/>
      <c r="F13" s="18"/>
      <c r="G13" s="18"/>
      <c r="H13" s="18"/>
      <c r="I13" s="18"/>
    </row>
    <row r="14" spans="2:9" ht="20.05" customHeight="1" x14ac:dyDescent="0.5">
      <c r="B14" s="18"/>
      <c r="C14" s="18"/>
      <c r="D14" s="18"/>
      <c r="E14" s="18"/>
      <c r="F14" s="18"/>
      <c r="G14" s="18"/>
      <c r="H14" s="18"/>
      <c r="I14" s="18"/>
    </row>
    <row r="15" spans="2:9" ht="20.05" customHeight="1" x14ac:dyDescent="0.5">
      <c r="B15" s="8"/>
      <c r="C15" s="9"/>
      <c r="D15" s="10"/>
      <c r="E15" s="10"/>
      <c r="F15" s="10"/>
      <c r="G15" s="10"/>
      <c r="H15" s="21"/>
      <c r="I15" s="7"/>
    </row>
    <row r="16" spans="2:9" ht="20.05" customHeight="1" x14ac:dyDescent="0.5">
      <c r="B16" s="45" t="s">
        <v>30</v>
      </c>
      <c r="C16" s="45"/>
      <c r="D16" s="45"/>
      <c r="E16" s="45"/>
      <c r="F16" s="45"/>
      <c r="G16" s="45"/>
      <c r="H16" s="45"/>
      <c r="I16" s="45"/>
    </row>
    <row r="17" spans="2:9" ht="20.05" customHeight="1" x14ac:dyDescent="0.5">
      <c r="B17" s="45" t="s">
        <v>31</v>
      </c>
      <c r="C17" s="45"/>
      <c r="D17" s="45"/>
      <c r="E17" s="45"/>
      <c r="F17" s="45"/>
      <c r="G17" s="45"/>
      <c r="H17" s="45"/>
      <c r="I17" s="45"/>
    </row>
    <row r="18" spans="2:9" ht="20.05" customHeight="1" x14ac:dyDescent="0.5">
      <c r="B18" s="45" t="s">
        <v>32</v>
      </c>
      <c r="C18" s="45"/>
      <c r="D18" s="45"/>
      <c r="E18" s="45"/>
      <c r="F18" s="45"/>
      <c r="G18" s="45"/>
      <c r="H18" s="45"/>
      <c r="I18" s="45"/>
    </row>
    <row r="19" spans="2:9" ht="20.2" customHeight="1" x14ac:dyDescent="0.5">
      <c r="B19" s="45" t="s">
        <v>33</v>
      </c>
      <c r="C19" s="45"/>
      <c r="D19" s="45"/>
      <c r="E19" s="45"/>
      <c r="F19" s="45"/>
      <c r="G19" s="45"/>
      <c r="H19" s="45"/>
      <c r="I19" s="45"/>
    </row>
    <row r="20" spans="2:9" ht="20.2" customHeight="1" x14ac:dyDescent="0.5">
      <c r="B20" s="50" t="s">
        <v>34</v>
      </c>
      <c r="C20" s="50"/>
      <c r="D20" s="50"/>
      <c r="E20" s="50"/>
      <c r="F20" s="50"/>
      <c r="G20" s="50"/>
      <c r="H20" s="50"/>
      <c r="I20" s="50"/>
    </row>
    <row r="21" spans="2:9" ht="20.2" customHeight="1" x14ac:dyDescent="0.5">
      <c r="B21" s="50" t="s">
        <v>35</v>
      </c>
      <c r="C21" s="50"/>
      <c r="D21" s="50"/>
      <c r="E21" s="50"/>
      <c r="F21" s="50"/>
      <c r="G21" s="50"/>
      <c r="H21" s="43"/>
      <c r="I21" s="43"/>
    </row>
    <row r="22" spans="2:9" ht="20.2" customHeight="1" x14ac:dyDescent="0.5">
      <c r="B22" s="36"/>
      <c r="C22" s="36"/>
      <c r="D22" s="36"/>
      <c r="E22" s="36"/>
      <c r="F22" s="36"/>
      <c r="G22" s="36"/>
      <c r="H22" s="36"/>
      <c r="I22" s="36"/>
    </row>
    <row r="23" spans="2:9" ht="20.05" customHeight="1" x14ac:dyDescent="0.5">
      <c r="B23" s="55" t="s">
        <v>2</v>
      </c>
      <c r="C23" s="55"/>
      <c r="D23" s="55"/>
      <c r="E23" s="55"/>
      <c r="F23" s="55"/>
      <c r="G23" s="55"/>
      <c r="H23" s="55"/>
      <c r="I23" s="55"/>
    </row>
    <row r="24" spans="2:9" ht="20.05" customHeight="1" x14ac:dyDescent="0.5">
      <c r="B24" s="37"/>
      <c r="C24" s="37"/>
      <c r="D24" s="37"/>
      <c r="E24" s="37"/>
      <c r="F24" s="37"/>
      <c r="G24" s="37"/>
      <c r="H24" s="37"/>
      <c r="I24" s="37"/>
    </row>
    <row r="25" spans="2:9" ht="20.05" customHeight="1" x14ac:dyDescent="0.5">
      <c r="B25" s="37"/>
      <c r="C25" s="37"/>
      <c r="D25" s="37"/>
      <c r="E25" s="37"/>
      <c r="F25" s="37"/>
      <c r="G25" s="37"/>
      <c r="H25" s="37"/>
      <c r="I25" s="37"/>
    </row>
    <row r="26" spans="2:9" ht="20.05" customHeight="1" x14ac:dyDescent="0.5">
      <c r="B26" s="37"/>
      <c r="C26" s="41" t="s">
        <v>27</v>
      </c>
      <c r="D26" s="42"/>
      <c r="E26" s="41" t="s">
        <v>28</v>
      </c>
      <c r="F26" s="41"/>
      <c r="G26" s="41"/>
      <c r="H26" s="38"/>
      <c r="I26" s="37"/>
    </row>
    <row r="27" spans="2:9" ht="20.05" customHeight="1" x14ac:dyDescent="0.5">
      <c r="B27" s="37"/>
      <c r="C27" s="51"/>
      <c r="D27" s="51"/>
      <c r="E27" s="51"/>
      <c r="F27" s="51"/>
      <c r="G27" s="51"/>
      <c r="H27" s="38"/>
      <c r="I27" s="37"/>
    </row>
    <row r="28" spans="2:9" ht="20.05" customHeight="1" x14ac:dyDescent="0.5">
      <c r="B28" s="37"/>
      <c r="C28" s="41" t="s">
        <v>25</v>
      </c>
      <c r="D28" s="53" t="str">
        <f>IFERROR(VLOOKUP($D$26,非表示にするよ!D:E,2,0),"")</f>
        <v/>
      </c>
      <c r="E28" s="53"/>
      <c r="F28" s="53"/>
      <c r="G28" s="53"/>
      <c r="H28" s="38"/>
      <c r="I28" s="37"/>
    </row>
    <row r="29" spans="2:9" ht="20.05" customHeight="1" x14ac:dyDescent="0.5">
      <c r="B29" s="37"/>
      <c r="C29" s="52"/>
      <c r="D29" s="51"/>
      <c r="E29" s="51"/>
      <c r="F29" s="51"/>
      <c r="G29" s="51"/>
      <c r="H29" s="38"/>
      <c r="I29" s="37"/>
    </row>
    <row r="30" spans="2:9" ht="20.05" customHeight="1" x14ac:dyDescent="0.5">
      <c r="B30" s="37"/>
      <c r="C30" s="41" t="s">
        <v>26</v>
      </c>
      <c r="D30" s="53" t="str">
        <f>IFERROR(VLOOKUP($D$26,非表示にするよ!D:F,3,0),"")</f>
        <v/>
      </c>
      <c r="E30" s="53"/>
      <c r="F30" s="53"/>
      <c r="G30" s="53"/>
      <c r="H30" s="38"/>
      <c r="I30" s="37"/>
    </row>
    <row r="31" spans="2:9" ht="19.5" customHeight="1" x14ac:dyDescent="0.5">
      <c r="B31" s="39"/>
      <c r="C31" s="51"/>
      <c r="D31" s="51"/>
      <c r="E31" s="51"/>
      <c r="F31" s="51"/>
      <c r="G31" s="51"/>
      <c r="H31" s="38"/>
      <c r="I31" s="40"/>
    </row>
    <row r="32" spans="2:9" ht="6.85" customHeight="1" x14ac:dyDescent="0.5">
      <c r="B32" s="12"/>
      <c r="C32" s="13"/>
      <c r="D32" s="11"/>
      <c r="E32" s="11"/>
      <c r="F32" s="3"/>
      <c r="G32" s="14"/>
      <c r="H32" s="14"/>
      <c r="I32" s="6"/>
    </row>
    <row r="33" spans="2:10" ht="6.85" customHeight="1" x14ac:dyDescent="0.5">
      <c r="B33" s="12"/>
      <c r="C33" s="13"/>
      <c r="D33" s="11"/>
      <c r="E33" s="11"/>
      <c r="F33" s="3"/>
      <c r="G33" s="14"/>
      <c r="H33" s="14"/>
      <c r="I33" s="6"/>
    </row>
    <row r="34" spans="2:10" ht="6.85" customHeight="1" x14ac:dyDescent="0.5">
      <c r="B34" s="12"/>
      <c r="C34" s="13"/>
      <c r="D34" s="11"/>
      <c r="E34" s="11"/>
      <c r="F34" s="3"/>
      <c r="G34" s="14"/>
      <c r="H34" s="14"/>
      <c r="I34" s="6"/>
    </row>
    <row r="35" spans="2:10" ht="6.85" customHeight="1" x14ac:dyDescent="0.5">
      <c r="B35" s="12"/>
      <c r="C35" s="13"/>
      <c r="D35" s="11"/>
      <c r="E35" s="11"/>
      <c r="F35" s="3"/>
      <c r="G35" s="14"/>
      <c r="H35" s="14"/>
      <c r="I35" s="6"/>
    </row>
    <row r="36" spans="2:10" ht="13.65" customHeight="1" x14ac:dyDescent="0.5">
      <c r="B36" s="49"/>
      <c r="C36" s="49"/>
      <c r="D36" s="49"/>
      <c r="E36" s="49"/>
      <c r="F36" s="49"/>
      <c r="G36" s="49"/>
      <c r="H36" s="49"/>
      <c r="I36" s="49"/>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20.05" customHeight="1" x14ac:dyDescent="0.5">
      <c r="B40" s="6"/>
      <c r="C40" s="17"/>
      <c r="D40" s="46"/>
      <c r="E40" s="46"/>
      <c r="F40" s="17"/>
      <c r="G40" s="17"/>
      <c r="H40" s="17"/>
      <c r="I40" s="6"/>
      <c r="J40" s="15"/>
    </row>
    <row r="41" spans="2:10" ht="20.05" customHeight="1" x14ac:dyDescent="0.5">
      <c r="B41" s="6"/>
      <c r="C41" s="17"/>
      <c r="D41" s="54"/>
      <c r="E41" s="54"/>
      <c r="F41" s="17"/>
      <c r="G41" s="6"/>
      <c r="H41" s="18"/>
      <c r="I41" s="6"/>
    </row>
    <row r="42" spans="2:10" ht="6.85" customHeight="1" x14ac:dyDescent="0.5">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A3" sqref="A3:O3"/>
    </sheetView>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4.55"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5" thickTop="1" x14ac:dyDescent="0.5">
      <c r="A3" s="29">
        <v>207</v>
      </c>
      <c r="B3" s="29" t="s">
        <v>36</v>
      </c>
      <c r="C3" s="29" t="s">
        <v>37</v>
      </c>
      <c r="D3" s="29">
        <v>397</v>
      </c>
      <c r="E3" s="30" t="s">
        <v>39</v>
      </c>
      <c r="F3" s="30" t="s">
        <v>40</v>
      </c>
      <c r="G3" s="30" t="s">
        <v>41</v>
      </c>
      <c r="H3" s="30">
        <v>1533</v>
      </c>
      <c r="I3" s="30" t="s">
        <v>42</v>
      </c>
      <c r="J3" s="30" t="s">
        <v>38</v>
      </c>
      <c r="K3" s="30"/>
      <c r="L3" s="30"/>
      <c r="M3" s="30" t="s">
        <v>43</v>
      </c>
      <c r="N3" s="30" t="s">
        <v>44</v>
      </c>
      <c r="O3" s="31">
        <v>93434000</v>
      </c>
      <c r="P3" s="32" t="str">
        <f>IF(OR(B3="工事",B3="修繕"),M3&amp;N3,M3)</f>
        <v>土木一式A</v>
      </c>
      <c r="Q3" s="28" t="str">
        <f>B3</f>
        <v>工事</v>
      </c>
    </row>
    <row r="4" spans="1:17" x14ac:dyDescent="0.5">
      <c r="A4" s="29"/>
      <c r="B4" s="29"/>
      <c r="C4" s="29"/>
      <c r="D4" s="29"/>
      <c r="E4" s="30"/>
      <c r="F4" s="30"/>
      <c r="G4" s="30"/>
      <c r="H4" s="30"/>
      <c r="I4" s="30"/>
      <c r="J4" s="30"/>
      <c r="K4" s="30"/>
      <c r="L4" s="30"/>
      <c r="M4" s="30"/>
      <c r="N4" s="30"/>
      <c r="O4" s="31"/>
      <c r="P4" s="32">
        <f t="shared" ref="P4:P59" si="0">IF(OR(B4="工事",B4="修繕"),M4&amp;N4,M4)</f>
        <v>0</v>
      </c>
      <c r="Q4" s="28">
        <f t="shared" ref="Q4:Q59" si="1">B4</f>
        <v>0</v>
      </c>
    </row>
    <row r="5" spans="1:17" x14ac:dyDescent="0.5">
      <c r="A5" s="29"/>
      <c r="B5" s="29"/>
      <c r="C5" s="29"/>
      <c r="D5" s="29"/>
      <c r="E5" s="30"/>
      <c r="F5" s="30"/>
      <c r="G5" s="30"/>
      <c r="H5" s="30"/>
      <c r="I5" s="30"/>
      <c r="J5" s="30"/>
      <c r="K5" s="30"/>
      <c r="L5" s="30"/>
      <c r="M5" s="30"/>
      <c r="N5" s="30"/>
      <c r="O5" s="31"/>
      <c r="P5" s="32">
        <f t="shared" si="0"/>
        <v>0</v>
      </c>
      <c r="Q5" s="28">
        <f t="shared" si="1"/>
        <v>0</v>
      </c>
    </row>
    <row r="6" spans="1:17" x14ac:dyDescent="0.5">
      <c r="A6" s="33"/>
      <c r="B6" s="29"/>
      <c r="C6" s="29"/>
      <c r="D6" s="29"/>
      <c r="E6" s="30"/>
      <c r="F6" s="30"/>
      <c r="G6" s="30"/>
      <c r="H6" s="30"/>
      <c r="I6" s="30"/>
      <c r="J6" s="30"/>
      <c r="K6" s="30"/>
      <c r="L6" s="30"/>
      <c r="M6" s="30"/>
      <c r="N6" s="30"/>
      <c r="O6" s="31"/>
      <c r="P6" s="32">
        <f t="shared" si="0"/>
        <v>0</v>
      </c>
      <c r="Q6" s="28">
        <f t="shared" si="1"/>
        <v>0</v>
      </c>
    </row>
    <row r="7" spans="1:17" x14ac:dyDescent="0.5">
      <c r="A7" s="33"/>
      <c r="B7" s="29"/>
      <c r="C7" s="29"/>
      <c r="D7" s="29"/>
      <c r="E7" s="30"/>
      <c r="F7" s="30"/>
      <c r="G7" s="30"/>
      <c r="H7" s="30"/>
      <c r="I7" s="30"/>
      <c r="J7" s="30"/>
      <c r="K7" s="30"/>
      <c r="L7" s="30"/>
      <c r="M7" s="30"/>
      <c r="N7" s="30"/>
      <c r="O7" s="31"/>
      <c r="P7" s="32">
        <f t="shared" si="0"/>
        <v>0</v>
      </c>
      <c r="Q7" s="28">
        <f t="shared" si="1"/>
        <v>0</v>
      </c>
    </row>
    <row r="8" spans="1:17" x14ac:dyDescent="0.5">
      <c r="A8" s="33"/>
      <c r="B8" s="29"/>
      <c r="C8" s="29"/>
      <c r="D8" s="29"/>
      <c r="E8" s="30"/>
      <c r="F8" s="30"/>
      <c r="G8" s="30"/>
      <c r="H8" s="30"/>
      <c r="I8" s="30"/>
      <c r="J8" s="30"/>
      <c r="K8" s="30"/>
      <c r="L8" s="30"/>
      <c r="M8" s="30"/>
      <c r="N8" s="30"/>
      <c r="O8" s="31"/>
      <c r="P8" s="32">
        <f t="shared" si="0"/>
        <v>0</v>
      </c>
      <c r="Q8" s="28">
        <f t="shared" si="1"/>
        <v>0</v>
      </c>
    </row>
    <row r="9" spans="1:17" x14ac:dyDescent="0.5">
      <c r="A9" s="33"/>
      <c r="B9" s="29"/>
      <c r="C9" s="29"/>
      <c r="D9" s="29"/>
      <c r="E9" s="30"/>
      <c r="F9" s="30"/>
      <c r="G9" s="30"/>
      <c r="H9" s="30"/>
      <c r="I9" s="30"/>
      <c r="J9" s="30"/>
      <c r="K9" s="30"/>
      <c r="L9" s="30"/>
      <c r="M9" s="30"/>
      <c r="N9" s="30"/>
      <c r="O9" s="31"/>
      <c r="P9" s="32">
        <f t="shared" si="0"/>
        <v>0</v>
      </c>
      <c r="Q9" s="28">
        <f t="shared" si="1"/>
        <v>0</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2025-12-16T01:09:23Z</dcterms:modified>
</cp:coreProperties>
</file>