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15公告miya作成\"/>
    </mc:Choice>
  </mc:AlternateContent>
  <xr:revisionPtr revIDLastSave="0" documentId="13_ncr:1_{51C2A8DD-41D5-467E-97FA-76A51EF986FC}" xr6:coauthVersionLast="47" xr6:coauthVersionMax="47" xr10:uidLastSave="{00000000-0000-0000-0000-000000000000}"/>
  <workbookProtection workbookAlgorithmName="SHA-512" workbookHashValue="/7mNHIT1c2hGA5biLDwu8T6Og1LUC3/17tp74TolVBmvRneDWusVollZED5WVfG16H234z/sMTR1NiMWQj9C+g==" workbookSaltValue="OsE5xEdVJBMZ8lqfhK+fAw==" workbookSpinCount="100000" lockStructure="1"/>
  <bookViews>
    <workbookView xWindow="580" yWindow="1220" windowWidth="17960" windowHeight="921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<sst xmlns="http://schemas.openxmlformats.org/spreadsheetml/2006/main" count="96" uniqueCount="78">
  <si>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</si>
  <si>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</si>
  <si>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</si>
  <si>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</si>
  <si>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</si>
  <si>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</si>
  <si>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</si>
  <si>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</si>
  <si>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</si>
  <si>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</si>
  <si>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</si>
  <si>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</si>
  <si>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</si>
  <si>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</si>
  <si>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</si>
  <si>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</si>
  <si>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</si>
  <si>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</si>
  <si>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</si>
  <si>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</si>
  <si>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</si>
  <si>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</si>
  <si>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</si>
  <si>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</si>
  <si>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</si>
  <si>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</si>
  <si>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</si>
  <si>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</si>
  <si>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</si>
  <si>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</si>
  <si>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</si>
  <si>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</si>
  <si>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</si>
  <si>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</si>
  <si>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</si>
  <si>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</si>
  <si>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</si>
  <si>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</si>
  <si>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</si>
  <si>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</si>
  <si>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</si>
  <si>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松戸市立河原塚中学校エレベーター設置工事に伴う設計業務委託</t>
  </si>
  <si>
    <t>松戸市河原塚１９０番地</t>
  </si>
  <si>
    <t>宮・水本</t>
  </si>
  <si>
    <t>学校施設課</t>
  </si>
  <si>
    <t>石本暁</t>
    <rPh sb="0" eb="2">
      <t>イシモト</t>
    </rPh>
    <rPh sb="2" eb="3">
      <t>アカツキ</t>
    </rPh>
    <phoneticPr fontId="6"/>
  </si>
  <si>
    <t>建築保全課</t>
    <rPh sb="0" eb="5">
      <t>ケンチクホゼンカ</t>
    </rPh>
    <phoneticPr fontId="6"/>
  </si>
  <si>
    <t>鈴木芳、田口彰、湯浅達也</t>
    <rPh sb="0" eb="2">
      <t>スズキ</t>
    </rPh>
    <rPh sb="2" eb="3">
      <t>カグワ</t>
    </rPh>
    <rPh sb="4" eb="6">
      <t>タグチ</t>
    </rPh>
    <rPh sb="6" eb="7">
      <t>アキラ</t>
    </rPh>
    <rPh sb="8" eb="10">
      <t>ユアサ</t>
    </rPh>
    <rPh sb="10" eb="12">
      <t>タツヤ</t>
    </rPh>
    <phoneticPr fontId="6"/>
  </si>
  <si>
    <t>測量コンサルタント部門の「建築：建築一般」</t>
  </si>
  <si>
    <t>２１世紀の森と広場パークセンター高圧受変電設備改修工事に伴う設計業務委託</t>
  </si>
  <si>
    <t>松戸市千駄堀２６９番地</t>
  </si>
  <si>
    <t>保坂・神居</t>
  </si>
  <si>
    <t>公園緑地課・２１世紀の森と広場管理事務所</t>
  </si>
  <si>
    <t>干場　康光</t>
    <rPh sb="0" eb="2">
      <t>ホシバ</t>
    </rPh>
    <rPh sb="3" eb="5">
      <t>ヤスミツ</t>
    </rPh>
    <phoneticPr fontId="6"/>
  </si>
  <si>
    <t>佐藤　晋太郎</t>
    <rPh sb="0" eb="2">
      <t>サトウ</t>
    </rPh>
    <rPh sb="3" eb="6">
      <t>シンタロウ</t>
    </rPh>
    <phoneticPr fontId="6"/>
  </si>
  <si>
    <t>測量コンサルタント部門の「建築：電気」</t>
  </si>
  <si>
    <t/>
  </si>
  <si>
    <t>森の橋補修設計業務委託</t>
  </si>
  <si>
    <t>松戸市千駄堀２６９番地先</t>
  </si>
  <si>
    <t>道路維持課</t>
  </si>
  <si>
    <t>髙野　直樹</t>
    <rPh sb="0" eb="2">
      <t>タカノ</t>
    </rPh>
    <rPh sb="3" eb="5">
      <t>ナオキ</t>
    </rPh>
    <phoneticPr fontId="6"/>
  </si>
  <si>
    <t>測量コンサルタント部門の「土木：鋼構造及びコンクリート」</t>
  </si>
  <si>
    <t>北小金駅周辺公園施設整備実施設計委託（その２）</t>
  </si>
  <si>
    <t>松戸市小金上総町１－６　他</t>
  </si>
  <si>
    <t>公園緑地課</t>
  </si>
  <si>
    <t>清水　隆夫</t>
    <rPh sb="0" eb="2">
      <t>シミズ</t>
    </rPh>
    <rPh sb="3" eb="5">
      <t>タカオ</t>
    </rPh>
    <phoneticPr fontId="6"/>
  </si>
  <si>
    <t>測量コンサルタント部門の「土木：造園」及び「測量：測量一般」</t>
  </si>
  <si>
    <t>松戸市営松戸新田第二住宅給排水管改修工事に伴う設計業務委託</t>
  </si>
  <si>
    <t>松戸市松戸新田６０５番地の４</t>
  </si>
  <si>
    <t>住宅政策課</t>
  </si>
  <si>
    <t>清水　威</t>
    <rPh sb="0" eb="2">
      <t>シミズ</t>
    </rPh>
    <rPh sb="3" eb="4">
      <t>イ</t>
    </rPh>
    <phoneticPr fontId="6"/>
  </si>
  <si>
    <t>測量コンサルタント部門の「建築：衛生」</t>
  </si>
  <si>
    <t>業務委託</t>
  </si>
  <si>
    <t>市民ボランティア花壇かん水業務委託</t>
  </si>
  <si>
    <t>松戸市内一円</t>
  </si>
  <si>
    <t>みどりと花の課</t>
  </si>
  <si>
    <t>日笠　朋美</t>
    <rPh sb="0" eb="2">
      <t>ヒカサ</t>
    </rPh>
    <rPh sb="3" eb="5">
      <t>トモミ</t>
    </rPh>
    <phoneticPr fontId="6"/>
  </si>
  <si>
    <t>「緑地管理・道路清掃」部門の「除草・緑地管理」及び「樹木管理」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</si>
</sst>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topLeftCell="A4" zoomScaleNormal="100" zoomScaleSheetLayoutView="100" workbookViewId="0">
      <selection activeCell="D12" sqref="D12"/>
    </sheetView>
  </sheetViews>
  <sheetFormatPr defaultColWidth="6.75" defaultRowHeight="21.5" x14ac:dyDescent="0.55000000000000004"/>
  <cols>
    <col min="1" max="1" width="2" style="2" customWidth="1"/>
    <col min="2" max="2" width="3.6640625" style="2" customWidth="1"/>
    <col min="3" max="3" width="21.33203125" style="2" customWidth="1"/>
    <col min="4" max="5" width="9.33203125" style="2" customWidth="1"/>
    <col min="6" max="6" width="17.25" style="2" customWidth="1"/>
    <col min="7" max="7" width="25.75" style="2" customWidth="1"/>
    <col min="8" max="8" width="1.25" style="2" customWidth="1"/>
    <col min="9" max="9" width="6.75" style="2"/>
    <col min="10" max="10" width="8.4140625" style="2" bestFit="1" customWidth="1"/>
    <col min="11" max="16384" width="6.75" style="2"/>
  </cols>
  <sheetData>
    <row r="1" spans="2:8" ht="18.75" customHeight="1" x14ac:dyDescent="0.55000000000000004">
      <c r="B1" s="48"/>
      <c r="C1" s="48"/>
      <c r="D1" s="53"/>
      <c r="E1" s="53"/>
      <c r="F1" s="53"/>
      <c r="G1" s="53"/>
      <c r="H1" s="1"/>
    </row>
    <row r="2" spans="2:8" ht="18.75" customHeight="1" x14ac:dyDescent="0.55000000000000004">
      <c r="B2" s="3"/>
      <c r="C2" s="3"/>
      <c r="D2" s="4"/>
      <c r="E2" s="4"/>
      <c r="F2" s="4"/>
      <c r="G2" s="4"/>
      <c r="H2" s="1"/>
    </row>
    <row r="3" spans="2:8" ht="20" customHeight="1" x14ac:dyDescent="0.55000000000000004">
      <c r="B3" s="54" t="s">
        <v>6</v>
      </c>
      <c r="C3" s="54"/>
      <c r="D3" s="54"/>
      <c r="E3" s="54"/>
      <c r="F3" s="54"/>
      <c r="G3" s="54"/>
      <c r="H3" s="54"/>
    </row>
    <row r="4" spans="2:8" ht="20" customHeight="1" x14ac:dyDescent="0.55000000000000004">
      <c r="B4" s="5"/>
      <c r="C4" s="5"/>
      <c r="D4" s="5"/>
      <c r="E4" s="5"/>
      <c r="F4" s="5"/>
      <c r="G4" s="5"/>
      <c r="H4" s="5"/>
    </row>
    <row r="5" spans="2:8" ht="20" customHeight="1" x14ac:dyDescent="0.55000000000000004">
      <c r="B5" s="5"/>
      <c r="C5" s="5"/>
      <c r="D5" s="5"/>
      <c r="E5" s="5"/>
      <c r="F5" s="5"/>
      <c r="G5" s="5"/>
      <c r="H5" s="5"/>
    </row>
    <row r="6" spans="2:8" ht="20" customHeight="1" x14ac:dyDescent="0.55000000000000004">
      <c r="B6" s="47" t="s">
        <v>15</v>
      </c>
      <c r="C6" s="47"/>
      <c r="D6" s="47"/>
      <c r="E6" s="47"/>
      <c r="F6" s="47"/>
      <c r="G6" s="47"/>
      <c r="H6" s="47"/>
    </row>
    <row r="7" spans="2:8" ht="20" customHeight="1" x14ac:dyDescent="0.55000000000000004">
      <c r="B7" s="6"/>
      <c r="C7" s="6"/>
      <c r="D7" s="6"/>
      <c r="E7" s="6"/>
      <c r="F7" s="6"/>
      <c r="G7" s="6"/>
      <c r="H7" s="6"/>
    </row>
    <row r="8" spans="2:8" ht="20" customHeight="1" x14ac:dyDescent="0.55000000000000004">
      <c r="B8" s="47" t="s">
        <v>0</v>
      </c>
      <c r="C8" s="47"/>
      <c r="D8" s="47"/>
      <c r="E8" s="47"/>
      <c r="F8" s="47"/>
      <c r="G8" s="47"/>
      <c r="H8" s="47"/>
    </row>
    <row r="9" spans="2:8" ht="20" customHeight="1" x14ac:dyDescent="0.55000000000000004">
      <c r="B9" s="47" t="s">
        <v>1</v>
      </c>
      <c r="C9" s="47"/>
      <c r="D9" s="47"/>
      <c r="E9" s="47"/>
      <c r="F9" s="47"/>
      <c r="G9" s="47"/>
      <c r="H9" s="47"/>
    </row>
    <row r="10" spans="2:8" ht="20" customHeight="1" x14ac:dyDescent="0.55000000000000004">
      <c r="B10" s="47"/>
      <c r="C10" s="47"/>
      <c r="D10" s="47"/>
      <c r="E10" s="47"/>
      <c r="F10" s="47"/>
      <c r="G10" s="47"/>
      <c r="H10" s="47"/>
    </row>
    <row r="11" spans="2:8" ht="20" customHeight="1" x14ac:dyDescent="0.55000000000000004">
      <c r="B11" s="44"/>
      <c r="C11" s="44"/>
      <c r="D11" s="44"/>
      <c r="E11" s="44"/>
      <c r="F11" s="44"/>
      <c r="G11" s="44"/>
      <c r="H11" s="44"/>
    </row>
    <row r="12" spans="2:8" ht="20" customHeight="1" x14ac:dyDescent="0.55000000000000004">
      <c r="B12" s="7" t="s">
        <v>16</v>
      </c>
      <c r="C12" s="7"/>
      <c r="D12" s="19"/>
      <c r="E12" s="10" t="s">
        <v>4</v>
      </c>
      <c r="F12" s="10"/>
      <c r="G12" s="10"/>
      <c r="H12" s="8"/>
    </row>
    <row r="13" spans="2:8" ht="20" customHeight="1" x14ac:dyDescent="0.55000000000000004">
      <c r="B13" s="7" t="s">
        <v>14</v>
      </c>
      <c r="C13" s="8"/>
      <c r="D13" s="45" t="str">
        <f>IFERROR(VLOOKUP($D$12,非表示にするよ!D:E,2,0),"")</f>
        <v/>
      </c>
      <c r="E13" s="45"/>
      <c r="F13" s="45"/>
      <c r="G13" s="45"/>
      <c r="H13" s="8"/>
    </row>
    <row r="14" spans="2:8" s="12" customFormat="1" ht="20" customHeight="1" x14ac:dyDescent="0.55000000000000004">
      <c r="B14" s="9"/>
      <c r="C14" s="10"/>
      <c r="D14" s="34"/>
      <c r="E14" s="34"/>
      <c r="F14" s="34"/>
      <c r="G14" s="34"/>
      <c r="H14" s="10"/>
    </row>
    <row r="15" spans="2:8" ht="20" customHeight="1" x14ac:dyDescent="0.55000000000000004">
      <c r="B15" s="9"/>
      <c r="C15" s="10"/>
      <c r="D15" s="11"/>
      <c r="E15" s="11"/>
      <c r="F15" s="11"/>
      <c r="G15" s="11"/>
      <c r="H15" s="8"/>
    </row>
    <row r="16" spans="2:8" ht="20" customHeight="1" x14ac:dyDescent="0.55000000000000004">
      <c r="B16" s="50" t="s">
        <v>17</v>
      </c>
      <c r="C16" s="50"/>
      <c r="D16" s="50"/>
      <c r="E16" s="50"/>
      <c r="F16" s="50"/>
      <c r="G16" s="50"/>
      <c r="H16" s="50"/>
    </row>
    <row r="17" spans="2:8" ht="20" customHeight="1" x14ac:dyDescent="0.55000000000000004">
      <c r="B17" s="50" t="s">
        <v>18</v>
      </c>
      <c r="C17" s="50"/>
      <c r="D17" s="50"/>
      <c r="E17" s="50"/>
      <c r="F17" s="50"/>
      <c r="G17" s="50"/>
      <c r="H17" s="50"/>
    </row>
    <row r="18" spans="2:8" ht="20" customHeight="1" x14ac:dyDescent="0.55000000000000004">
      <c r="B18" s="50" t="s">
        <v>19</v>
      </c>
      <c r="C18" s="50"/>
      <c r="D18" s="50"/>
      <c r="E18" s="50"/>
      <c r="F18" s="50"/>
      <c r="G18" s="50"/>
      <c r="H18" s="50"/>
    </row>
    <row r="19" spans="2:8" ht="20.149999999999999" customHeight="1" x14ac:dyDescent="0.55000000000000004">
      <c r="B19" s="50" t="s">
        <v>20</v>
      </c>
      <c r="C19" s="50"/>
      <c r="D19" s="50"/>
      <c r="E19" s="50"/>
      <c r="F19" s="50"/>
      <c r="G19" s="50"/>
      <c r="H19" s="50"/>
    </row>
    <row r="20" spans="2:8" ht="20.149999999999999" customHeight="1" x14ac:dyDescent="0.55000000000000004">
      <c r="B20" s="51" t="s">
        <v>21</v>
      </c>
      <c r="C20" s="51"/>
      <c r="D20" s="51"/>
      <c r="E20" s="51"/>
      <c r="F20" s="51"/>
      <c r="G20" s="51"/>
      <c r="H20" s="51"/>
    </row>
    <row r="21" spans="2:8" ht="20.149999999999999" customHeight="1" x14ac:dyDescent="0.55000000000000004">
      <c r="B21" s="35"/>
      <c r="C21" s="35"/>
      <c r="D21" s="35"/>
      <c r="E21" s="35"/>
      <c r="F21" s="35"/>
      <c r="G21" s="35"/>
      <c r="H21" s="35"/>
    </row>
    <row r="22" spans="2:8" ht="20" customHeight="1" x14ac:dyDescent="0.55000000000000004">
      <c r="B22" s="46" t="s">
        <v>7</v>
      </c>
      <c r="C22" s="46"/>
      <c r="D22" s="46"/>
      <c r="E22" s="46"/>
      <c r="F22" s="46"/>
      <c r="G22" s="46"/>
      <c r="H22" s="46"/>
    </row>
    <row r="23" spans="2:8" ht="20" customHeight="1" x14ac:dyDescent="0.55000000000000004">
      <c r="B23" s="36"/>
      <c r="C23" s="36"/>
      <c r="D23" s="36"/>
      <c r="E23" s="36"/>
      <c r="F23" s="36"/>
      <c r="G23" s="36"/>
      <c r="H23" s="36"/>
    </row>
    <row r="24" spans="2:8" ht="20" customHeight="1" x14ac:dyDescent="0.55000000000000004">
      <c r="B24" s="36"/>
      <c r="C24" s="36"/>
      <c r="D24" s="36"/>
      <c r="E24" s="36"/>
      <c r="F24" s="36"/>
      <c r="G24" s="36"/>
      <c r="H24" s="36"/>
    </row>
    <row r="25" spans="2:8" ht="20" customHeight="1" x14ac:dyDescent="0.55000000000000004">
      <c r="B25" s="36"/>
      <c r="C25" s="43" t="s">
        <v>8</v>
      </c>
      <c r="D25" s="43"/>
      <c r="E25" s="43"/>
      <c r="F25" s="43"/>
      <c r="G25" s="43"/>
      <c r="H25" s="36"/>
    </row>
    <row r="26" spans="2:8" ht="20" customHeight="1" x14ac:dyDescent="0.55000000000000004">
      <c r="B26" s="36"/>
      <c r="C26" s="43" t="s">
        <v>9</v>
      </c>
      <c r="D26" s="43"/>
      <c r="E26" s="43"/>
      <c r="F26" s="43"/>
      <c r="G26" s="43"/>
      <c r="H26" s="36"/>
    </row>
    <row r="27" spans="2:8" ht="20" customHeight="1" x14ac:dyDescent="0.55000000000000004">
      <c r="B27" s="36"/>
      <c r="C27" s="43" t="s">
        <v>10</v>
      </c>
      <c r="D27" s="43"/>
      <c r="E27" s="43"/>
      <c r="F27" s="43"/>
      <c r="G27" s="43"/>
      <c r="H27" s="36"/>
    </row>
    <row r="28" spans="2:8" ht="20" customHeight="1" x14ac:dyDescent="0.55000000000000004">
      <c r="B28" s="36"/>
      <c r="C28" s="52" t="s">
        <v>11</v>
      </c>
      <c r="D28" s="43"/>
      <c r="E28" s="43"/>
      <c r="F28" s="43"/>
      <c r="G28" s="43"/>
      <c r="H28" s="36"/>
    </row>
    <row r="29" spans="2:8" ht="20" customHeight="1" x14ac:dyDescent="0.55000000000000004">
      <c r="B29" s="36"/>
      <c r="C29" s="43" t="s">
        <v>12</v>
      </c>
      <c r="D29" s="43"/>
      <c r="E29" s="43"/>
      <c r="F29" s="43"/>
      <c r="G29" s="43"/>
      <c r="H29" s="36"/>
    </row>
    <row r="30" spans="2:8" ht="19.5" customHeight="1" x14ac:dyDescent="0.55000000000000004">
      <c r="B30" s="37"/>
      <c r="C30" s="43" t="s">
        <v>13</v>
      </c>
      <c r="D30" s="43"/>
      <c r="E30" s="43"/>
      <c r="F30" s="43"/>
      <c r="G30" s="43"/>
      <c r="H30" s="38"/>
    </row>
    <row r="31" spans="2:8" ht="6.75" customHeight="1" x14ac:dyDescent="0.55000000000000004">
      <c r="B31" s="14"/>
      <c r="C31" s="15"/>
      <c r="D31" s="13"/>
      <c r="E31" s="13"/>
      <c r="F31" s="3"/>
      <c r="G31" s="16"/>
      <c r="H31" s="6"/>
    </row>
    <row r="32" spans="2:8" ht="6.75" customHeight="1" x14ac:dyDescent="0.55000000000000004">
      <c r="B32" s="14"/>
      <c r="C32" s="15"/>
      <c r="D32" s="13"/>
      <c r="E32" s="13"/>
      <c r="F32" s="3"/>
      <c r="G32" s="16"/>
      <c r="H32" s="6"/>
    </row>
    <row r="33" spans="2:9" ht="6.75" customHeight="1" x14ac:dyDescent="0.55000000000000004">
      <c r="B33" s="14"/>
      <c r="C33" s="15"/>
      <c r="D33" s="13"/>
      <c r="E33" s="13"/>
      <c r="F33" s="3"/>
      <c r="G33" s="16"/>
      <c r="H33" s="6"/>
    </row>
    <row r="34" spans="2:9" ht="6.75" customHeight="1" x14ac:dyDescent="0.55000000000000004">
      <c r="B34" s="14"/>
      <c r="C34" s="15"/>
      <c r="D34" s="13"/>
      <c r="E34" s="13"/>
      <c r="F34" s="3"/>
      <c r="G34" s="16"/>
      <c r="H34" s="6"/>
    </row>
    <row r="35" spans="2:9" ht="20.149999999999999" customHeight="1" x14ac:dyDescent="0.55000000000000004">
      <c r="B35" s="47"/>
      <c r="C35" s="47"/>
      <c r="D35" s="47"/>
      <c r="E35" s="47"/>
      <c r="F35" s="47"/>
      <c r="G35" s="47"/>
      <c r="H35" s="47"/>
    </row>
    <row r="36" spans="2:9" ht="26.9" customHeight="1" x14ac:dyDescent="0.55000000000000004">
      <c r="B36" s="49" t="s">
        <v>2</v>
      </c>
      <c r="C36" s="49"/>
      <c r="D36" s="49"/>
      <c r="E36" s="49"/>
      <c r="F36" s="49"/>
      <c r="G36" s="41"/>
      <c r="H36" s="8"/>
      <c r="I36" s="17"/>
    </row>
    <row r="37" spans="2:9" ht="26.9" customHeight="1" x14ac:dyDescent="0.55000000000000004">
      <c r="B37" s="49" t="s">
        <v>5</v>
      </c>
      <c r="C37" s="49"/>
      <c r="D37" s="49"/>
      <c r="E37" s="49"/>
      <c r="F37" s="49"/>
      <c r="G37" s="42"/>
      <c r="H37" s="8"/>
      <c r="I37" s="17"/>
    </row>
    <row r="38" spans="2:9" ht="26.9" customHeight="1" x14ac:dyDescent="0.55000000000000004">
      <c r="B38" s="49" t="s">
        <v>3</v>
      </c>
      <c r="C38" s="49"/>
      <c r="D38" s="49"/>
      <c r="E38" s="49"/>
      <c r="F38" s="49"/>
      <c r="G38" s="42"/>
      <c r="H38" s="8"/>
      <c r="I38" s="17"/>
    </row>
    <row r="39" spans="2:9" ht="20" customHeight="1" x14ac:dyDescent="0.55000000000000004">
      <c r="B39" s="6"/>
      <c r="C39" s="18"/>
      <c r="D39" s="48"/>
      <c r="E39" s="48"/>
      <c r="F39" s="18"/>
      <c r="G39" s="18"/>
      <c r="H39" s="6"/>
      <c r="I39" s="17"/>
    </row>
    <row r="40" spans="2:9" ht="20" customHeight="1" x14ac:dyDescent="0.55000000000000004">
      <c r="B40" s="6"/>
      <c r="C40" s="18"/>
      <c r="D40" s="44"/>
      <c r="E40" s="44"/>
      <c r="F40" s="18"/>
      <c r="G40" s="6"/>
      <c r="H40" s="6"/>
    </row>
    <row r="41" spans="2:9" ht="6.75" customHeight="1" x14ac:dyDescent="0.55000000000000004">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4" sqref="A4:O8"/>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3" customWidth="1"/>
    <col min="16" max="16" width="106.6640625" bestFit="1" customWidth="1"/>
  </cols>
  <sheetData>
    <row r="2" spans="1:17" ht="54.5" thickBot="1" x14ac:dyDescent="0.6">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5" thickTop="1" x14ac:dyDescent="0.55000000000000004">
      <c r="A3" s="31">
        <v>35</v>
      </c>
      <c r="B3" s="31" t="s">
        <v>39</v>
      </c>
      <c r="C3" s="31" t="s">
        <v>40</v>
      </c>
      <c r="D3" s="31">
        <v>54</v>
      </c>
      <c r="E3" s="40" t="s">
        <v>41</v>
      </c>
      <c r="F3" s="40" t="s">
        <v>42</v>
      </c>
      <c r="G3" s="40" t="s">
        <v>43</v>
      </c>
      <c r="H3" s="40">
        <v>543</v>
      </c>
      <c r="I3" s="40" t="s">
        <v>44</v>
      </c>
      <c r="J3" s="40" t="s">
        <v>45</v>
      </c>
      <c r="K3" s="40" t="s">
        <v>46</v>
      </c>
      <c r="L3" s="40" t="s">
        <v>47</v>
      </c>
      <c r="M3" s="40" t="s">
        <v>48</v>
      </c>
      <c r="N3" s="40">
        <v>0</v>
      </c>
      <c r="O3" s="39">
        <v>14657749</v>
      </c>
      <c r="P3" s="30" t="str">
        <f>IF(OR(B3="工事",B3="修繕"),M3&amp;N3,M3)</f>
        <v>測量コンサルタント部門の「建築：建築一般」</v>
      </c>
      <c r="Q3" s="26" t="str">
        <f>B3</f>
        <v>設計委託</v>
      </c>
    </row>
    <row r="4" spans="1:17" x14ac:dyDescent="0.55000000000000004">
      <c r="A4" s="31">
        <v>24</v>
      </c>
      <c r="B4" s="31" t="s">
        <v>39</v>
      </c>
      <c r="C4" s="31" t="s">
        <v>40</v>
      </c>
      <c r="D4" s="31">
        <v>59</v>
      </c>
      <c r="E4" s="40" t="s">
        <v>49</v>
      </c>
      <c r="F4" s="40" t="s">
        <v>50</v>
      </c>
      <c r="G4" s="40" t="s">
        <v>51</v>
      </c>
      <c r="H4" s="40">
        <v>538</v>
      </c>
      <c r="I4" s="40" t="s">
        <v>52</v>
      </c>
      <c r="J4" s="40" t="s">
        <v>53</v>
      </c>
      <c r="K4" s="40" t="s">
        <v>46</v>
      </c>
      <c r="L4" s="40" t="s">
        <v>54</v>
      </c>
      <c r="M4" s="40" t="s">
        <v>55</v>
      </c>
      <c r="N4" s="40" t="s">
        <v>56</v>
      </c>
      <c r="O4" s="39">
        <v>2832306</v>
      </c>
      <c r="P4" s="30" t="str">
        <f t="shared" ref="P4:P52" si="0">IF(OR(B4="工事",B4="修繕"),M4&amp;N4,M4)</f>
        <v>測量コンサルタント部門の「建築：電気」</v>
      </c>
      <c r="Q4" s="26" t="str">
        <f t="shared" ref="Q4:Q52" si="1">B4</f>
        <v>設計委託</v>
      </c>
    </row>
    <row r="5" spans="1:17" x14ac:dyDescent="0.55000000000000004">
      <c r="A5" s="31">
        <v>25</v>
      </c>
      <c r="B5" s="31" t="s">
        <v>39</v>
      </c>
      <c r="C5" s="31" t="s">
        <v>40</v>
      </c>
      <c r="D5" s="31">
        <v>60</v>
      </c>
      <c r="E5" s="40" t="s">
        <v>57</v>
      </c>
      <c r="F5" s="40" t="s">
        <v>58</v>
      </c>
      <c r="G5" s="40" t="s">
        <v>51</v>
      </c>
      <c r="H5" s="40">
        <v>539</v>
      </c>
      <c r="I5" s="40" t="s">
        <v>59</v>
      </c>
      <c r="J5" s="40" t="s">
        <v>60</v>
      </c>
      <c r="K5" s="40"/>
      <c r="L5" s="40"/>
      <c r="M5" s="40" t="s">
        <v>61</v>
      </c>
      <c r="N5" s="40" t="s">
        <v>56</v>
      </c>
      <c r="O5" s="39">
        <v>8987000</v>
      </c>
      <c r="P5" s="30" t="str">
        <f t="shared" si="0"/>
        <v>測量コンサルタント部門の「土木：鋼構造及びコンクリート」</v>
      </c>
      <c r="Q5" s="26" t="str">
        <f t="shared" si="1"/>
        <v>設計委託</v>
      </c>
    </row>
    <row r="6" spans="1:17" x14ac:dyDescent="0.55000000000000004">
      <c r="A6" s="31">
        <v>26</v>
      </c>
      <c r="B6" s="31" t="s">
        <v>39</v>
      </c>
      <c r="C6" s="31" t="s">
        <v>40</v>
      </c>
      <c r="D6" s="31">
        <v>61</v>
      </c>
      <c r="E6" s="40" t="s">
        <v>62</v>
      </c>
      <c r="F6" s="40" t="s">
        <v>63</v>
      </c>
      <c r="G6" s="40" t="s">
        <v>51</v>
      </c>
      <c r="H6" s="40">
        <v>540</v>
      </c>
      <c r="I6" s="40" t="s">
        <v>64</v>
      </c>
      <c r="J6" s="40" t="s">
        <v>65</v>
      </c>
      <c r="K6" s="40"/>
      <c r="L6" s="40"/>
      <c r="M6" s="40" t="s">
        <v>66</v>
      </c>
      <c r="N6" s="40" t="s">
        <v>56</v>
      </c>
      <c r="O6" s="39">
        <v>18700000</v>
      </c>
      <c r="P6" s="30" t="str">
        <f t="shared" si="0"/>
        <v>測量コンサルタント部門の「土木：造園」及び「測量：測量一般」</v>
      </c>
      <c r="Q6" s="26" t="str">
        <f t="shared" si="1"/>
        <v>設計委託</v>
      </c>
    </row>
    <row r="7" spans="1:17" x14ac:dyDescent="0.55000000000000004">
      <c r="A7" s="31">
        <v>27</v>
      </c>
      <c r="B7" s="31" t="s">
        <v>39</v>
      </c>
      <c r="C7" s="31" t="s">
        <v>40</v>
      </c>
      <c r="D7" s="31">
        <v>62</v>
      </c>
      <c r="E7" s="40" t="s">
        <v>67</v>
      </c>
      <c r="F7" s="40" t="s">
        <v>68</v>
      </c>
      <c r="G7" s="40" t="s">
        <v>51</v>
      </c>
      <c r="H7" s="40">
        <v>542</v>
      </c>
      <c r="I7" s="40" t="s">
        <v>69</v>
      </c>
      <c r="J7" s="40" t="s">
        <v>70</v>
      </c>
      <c r="K7" s="40"/>
      <c r="L7" s="40"/>
      <c r="M7" s="40" t="s">
        <v>71</v>
      </c>
      <c r="N7" s="40" t="s">
        <v>56</v>
      </c>
      <c r="O7" s="39">
        <v>10463746</v>
      </c>
      <c r="P7" s="30" t="str">
        <f t="shared" si="0"/>
        <v>測量コンサルタント部門の「建築：衛生」</v>
      </c>
      <c r="Q7" s="26" t="str">
        <f t="shared" si="1"/>
        <v>設計委託</v>
      </c>
    </row>
    <row r="8" spans="1:17" x14ac:dyDescent="0.55000000000000004">
      <c r="A8" s="31">
        <v>28</v>
      </c>
      <c r="B8" s="31" t="s">
        <v>72</v>
      </c>
      <c r="C8" s="31" t="s">
        <v>40</v>
      </c>
      <c r="D8" s="31">
        <v>63</v>
      </c>
      <c r="E8" s="40" t="s">
        <v>73</v>
      </c>
      <c r="F8" s="40" t="s">
        <v>74</v>
      </c>
      <c r="G8" s="40" t="s">
        <v>51</v>
      </c>
      <c r="H8" s="40">
        <v>560</v>
      </c>
      <c r="I8" s="40" t="s">
        <v>75</v>
      </c>
      <c r="J8" s="40" t="s">
        <v>76</v>
      </c>
      <c r="K8" s="40"/>
      <c r="L8" s="40"/>
      <c r="M8" s="40" t="s">
        <v>77</v>
      </c>
      <c r="N8" s="40" t="s">
        <v>56</v>
      </c>
      <c r="O8" s="39">
        <v>1965766</v>
      </c>
      <c r="P8" s="30" t="str">
        <f t="shared" si="0"/>
        <v>「緑地管理・道路清掃」部門の「除草・緑地管理」及び「樹木管理」</v>
      </c>
      <c r="Q8" s="26" t="str">
        <f t="shared" si="1"/>
        <v>業務委託</v>
      </c>
    </row>
    <row r="9" spans="1:17" x14ac:dyDescent="0.55000000000000004">
      <c r="A9" s="31"/>
      <c r="B9" s="31"/>
      <c r="C9" s="31"/>
      <c r="D9" s="31"/>
      <c r="E9" s="40"/>
      <c r="F9" s="40"/>
      <c r="G9" s="40"/>
      <c r="H9" s="40"/>
      <c r="I9" s="40"/>
      <c r="J9" s="40"/>
      <c r="K9" s="40"/>
      <c r="L9" s="40"/>
      <c r="M9" s="40"/>
      <c r="N9" s="40"/>
      <c r="O9" s="39"/>
      <c r="P9" s="30">
        <f t="shared" si="0"/>
        <v>0</v>
      </c>
      <c r="Q9" s="26">
        <f t="shared" si="1"/>
        <v>0</v>
      </c>
    </row>
    <row r="10" spans="1:17" x14ac:dyDescent="0.55000000000000004">
      <c r="A10" s="31"/>
      <c r="B10" s="31"/>
      <c r="C10" s="31"/>
      <c r="D10" s="31"/>
      <c r="E10" s="40"/>
      <c r="F10" s="40"/>
      <c r="G10" s="40"/>
      <c r="H10" s="40"/>
      <c r="I10" s="40"/>
      <c r="J10" s="40"/>
      <c r="K10" s="40"/>
      <c r="L10" s="40"/>
      <c r="M10" s="40"/>
      <c r="N10" s="40"/>
      <c r="O10" s="39"/>
      <c r="P10" s="30">
        <f t="shared" si="0"/>
        <v>0</v>
      </c>
      <c r="Q10" s="26">
        <f t="shared" si="1"/>
        <v>0</v>
      </c>
    </row>
    <row r="11" spans="1:17" x14ac:dyDescent="0.55000000000000004">
      <c r="A11" s="31"/>
      <c r="B11" s="31"/>
      <c r="C11" s="31"/>
      <c r="D11" s="31"/>
      <c r="E11" s="40"/>
      <c r="F11" s="40"/>
      <c r="G11" s="40"/>
      <c r="H11" s="40"/>
      <c r="I11" s="40"/>
      <c r="J11" s="40"/>
      <c r="K11" s="40"/>
      <c r="L11" s="40"/>
      <c r="M11" s="40"/>
      <c r="N11" s="40"/>
      <c r="O11" s="39"/>
      <c r="P11" s="30">
        <f t="shared" si="0"/>
        <v>0</v>
      </c>
      <c r="Q11" s="26">
        <f t="shared" si="1"/>
        <v>0</v>
      </c>
    </row>
    <row r="12" spans="1:17" x14ac:dyDescent="0.55000000000000004">
      <c r="A12" s="31"/>
      <c r="B12" s="31"/>
      <c r="C12" s="31"/>
      <c r="D12" s="31"/>
      <c r="E12" s="40"/>
      <c r="F12" s="40"/>
      <c r="G12" s="40"/>
      <c r="H12" s="40"/>
      <c r="I12" s="40"/>
      <c r="J12" s="40"/>
      <c r="K12" s="40"/>
      <c r="L12" s="40"/>
      <c r="M12" s="40"/>
      <c r="N12" s="40"/>
      <c r="O12" s="39"/>
      <c r="P12" s="30">
        <f t="shared" si="0"/>
        <v>0</v>
      </c>
      <c r="Q12" s="26">
        <f t="shared" si="1"/>
        <v>0</v>
      </c>
    </row>
    <row r="13" spans="1:17" x14ac:dyDescent="0.55000000000000004">
      <c r="A13" s="31"/>
      <c r="B13" s="31"/>
      <c r="C13" s="31"/>
      <c r="D13" s="31"/>
      <c r="E13" s="40"/>
      <c r="F13" s="40"/>
      <c r="G13" s="40"/>
      <c r="H13" s="40"/>
      <c r="I13" s="40"/>
      <c r="J13" s="40"/>
      <c r="K13" s="40"/>
      <c r="L13" s="40"/>
      <c r="M13" s="40"/>
      <c r="N13" s="40"/>
      <c r="O13" s="39"/>
      <c r="P13" s="30">
        <f t="shared" si="0"/>
        <v>0</v>
      </c>
      <c r="Q13" s="26">
        <f t="shared" si="1"/>
        <v>0</v>
      </c>
    </row>
    <row r="14" spans="1:17" x14ac:dyDescent="0.55000000000000004">
      <c r="A14" s="31"/>
      <c r="B14" s="31"/>
      <c r="C14" s="31"/>
      <c r="D14" s="31"/>
      <c r="E14" s="40"/>
      <c r="F14" s="40"/>
      <c r="G14" s="40"/>
      <c r="H14" s="40"/>
      <c r="I14" s="40"/>
      <c r="J14" s="40"/>
      <c r="K14" s="40"/>
      <c r="L14" s="40"/>
      <c r="M14" s="40"/>
      <c r="N14" s="40"/>
      <c r="O14" s="39"/>
      <c r="P14" s="30">
        <f t="shared" si="0"/>
        <v>0</v>
      </c>
      <c r="Q14" s="26">
        <f t="shared" si="1"/>
        <v>0</v>
      </c>
    </row>
    <row r="15" spans="1:17" x14ac:dyDescent="0.55000000000000004">
      <c r="A15" s="31"/>
      <c r="B15" s="31"/>
      <c r="C15" s="31"/>
      <c r="D15" s="31"/>
      <c r="E15" s="40"/>
      <c r="F15" s="40"/>
      <c r="G15" s="40"/>
      <c r="H15" s="40"/>
      <c r="I15" s="40"/>
      <c r="J15" s="40"/>
      <c r="K15" s="40"/>
      <c r="L15" s="40"/>
      <c r="M15" s="40"/>
      <c r="N15" s="40"/>
      <c r="O15" s="39"/>
      <c r="P15" s="30">
        <f t="shared" si="0"/>
        <v>0</v>
      </c>
      <c r="Q15" s="26">
        <f t="shared" si="1"/>
        <v>0</v>
      </c>
    </row>
    <row r="16" spans="1:17" x14ac:dyDescent="0.55000000000000004">
      <c r="A16" s="31"/>
      <c r="B16" s="31"/>
      <c r="C16" s="31"/>
      <c r="D16" s="31"/>
      <c r="E16" s="40"/>
      <c r="F16" s="40"/>
      <c r="G16" s="40"/>
      <c r="H16" s="40"/>
      <c r="I16" s="40"/>
      <c r="J16" s="40"/>
      <c r="K16" s="40"/>
      <c r="L16" s="40"/>
      <c r="M16" s="40"/>
      <c r="N16" s="40"/>
      <c r="O16" s="39"/>
      <c r="P16" s="30">
        <f t="shared" si="0"/>
        <v>0</v>
      </c>
      <c r="Q16" s="26">
        <f t="shared" si="1"/>
        <v>0</v>
      </c>
    </row>
    <row r="17" spans="1:17" x14ac:dyDescent="0.55000000000000004">
      <c r="A17" s="31"/>
      <c r="B17" s="31"/>
      <c r="C17" s="31"/>
      <c r="D17" s="31"/>
      <c r="E17" s="40"/>
      <c r="F17" s="40"/>
      <c r="G17" s="40"/>
      <c r="H17" s="40"/>
      <c r="I17" s="40"/>
      <c r="J17" s="40"/>
      <c r="K17" s="40"/>
      <c r="L17" s="40"/>
      <c r="M17" s="40"/>
      <c r="N17" s="40"/>
      <c r="O17" s="39"/>
      <c r="P17" s="30">
        <f t="shared" si="0"/>
        <v>0</v>
      </c>
      <c r="Q17" s="26">
        <f t="shared" si="1"/>
        <v>0</v>
      </c>
    </row>
    <row r="18" spans="1:17" x14ac:dyDescent="0.55000000000000004">
      <c r="A18" s="31"/>
      <c r="B18" s="31"/>
      <c r="C18" s="31"/>
      <c r="D18" s="31"/>
      <c r="E18" s="40"/>
      <c r="F18" s="40"/>
      <c r="G18" s="40"/>
      <c r="H18" s="40"/>
      <c r="I18" s="40"/>
      <c r="J18" s="40"/>
      <c r="K18" s="40"/>
      <c r="L18" s="40"/>
      <c r="M18" s="40"/>
      <c r="N18" s="40"/>
      <c r="O18" s="39"/>
      <c r="P18" s="30">
        <f t="shared" si="0"/>
        <v>0</v>
      </c>
      <c r="Q18" s="26">
        <f t="shared" si="1"/>
        <v>0</v>
      </c>
    </row>
    <row r="19" spans="1:17" x14ac:dyDescent="0.55000000000000004">
      <c r="A19" s="31"/>
      <c r="B19" s="31"/>
      <c r="C19" s="31"/>
      <c r="D19" s="31"/>
      <c r="E19" s="40"/>
      <c r="F19" s="40"/>
      <c r="G19" s="40"/>
      <c r="H19" s="40"/>
      <c r="I19" s="40"/>
      <c r="J19" s="40"/>
      <c r="K19" s="40"/>
      <c r="L19" s="40"/>
      <c r="M19" s="40"/>
      <c r="N19" s="40"/>
      <c r="O19" s="39"/>
      <c r="P19" s="30">
        <f t="shared" si="0"/>
        <v>0</v>
      </c>
      <c r="Q19" s="26">
        <f t="shared" si="1"/>
        <v>0</v>
      </c>
    </row>
    <row r="20" spans="1:17" x14ac:dyDescent="0.55000000000000004">
      <c r="A20" s="31"/>
      <c r="B20" s="31"/>
      <c r="C20" s="31"/>
      <c r="D20" s="31"/>
      <c r="E20" s="40"/>
      <c r="F20" s="40"/>
      <c r="G20" s="40"/>
      <c r="H20" s="40"/>
      <c r="I20" s="40"/>
      <c r="J20" s="40"/>
      <c r="K20" s="40"/>
      <c r="L20" s="40"/>
      <c r="M20" s="40"/>
      <c r="N20" s="40"/>
      <c r="O20" s="39"/>
      <c r="P20" s="30">
        <f t="shared" si="0"/>
        <v>0</v>
      </c>
      <c r="Q20" s="26">
        <f t="shared" si="1"/>
        <v>0</v>
      </c>
    </row>
    <row r="21" spans="1:17" x14ac:dyDescent="0.55000000000000004">
      <c r="A21" s="31"/>
      <c r="B21" s="31"/>
      <c r="C21" s="31"/>
      <c r="D21" s="31"/>
      <c r="E21" s="40"/>
      <c r="F21" s="40"/>
      <c r="G21" s="40"/>
      <c r="H21" s="40"/>
      <c r="I21" s="40"/>
      <c r="J21" s="40"/>
      <c r="K21" s="40"/>
      <c r="L21" s="40"/>
      <c r="M21" s="40"/>
      <c r="N21" s="40"/>
      <c r="O21" s="39"/>
      <c r="P21" s="30">
        <f t="shared" si="0"/>
        <v>0</v>
      </c>
      <c r="Q21" s="26">
        <f t="shared" si="1"/>
        <v>0</v>
      </c>
    </row>
    <row r="22" spans="1:17" x14ac:dyDescent="0.55000000000000004">
      <c r="A22" s="31"/>
      <c r="B22" s="31"/>
      <c r="C22" s="31"/>
      <c r="D22" s="31"/>
      <c r="E22" s="40"/>
      <c r="F22" s="40"/>
      <c r="G22" s="40"/>
      <c r="H22" s="40"/>
      <c r="I22" s="40"/>
      <c r="J22" s="40"/>
      <c r="K22" s="40"/>
      <c r="L22" s="40"/>
      <c r="M22" s="40"/>
      <c r="N22" s="40"/>
      <c r="O22" s="39"/>
      <c r="P22" s="30">
        <f t="shared" si="0"/>
        <v>0</v>
      </c>
      <c r="Q22" s="26">
        <f t="shared" si="1"/>
        <v>0</v>
      </c>
    </row>
    <row r="23" spans="1:17" x14ac:dyDescent="0.55000000000000004">
      <c r="A23" s="31"/>
      <c r="B23" s="31"/>
      <c r="C23" s="31"/>
      <c r="D23" s="31"/>
      <c r="E23" s="40"/>
      <c r="F23" s="40"/>
      <c r="G23" s="40"/>
      <c r="H23" s="40"/>
      <c r="I23" s="40"/>
      <c r="J23" s="40"/>
      <c r="K23" s="40"/>
      <c r="L23" s="40"/>
      <c r="M23" s="40"/>
      <c r="N23" s="40"/>
      <c r="O23" s="39"/>
      <c r="P23" s="30">
        <f t="shared" si="0"/>
        <v>0</v>
      </c>
      <c r="Q23" s="26">
        <f t="shared" si="1"/>
        <v>0</v>
      </c>
    </row>
    <row r="24" spans="1:17" x14ac:dyDescent="0.55000000000000004">
      <c r="A24" s="31"/>
      <c r="B24" s="31"/>
      <c r="C24" s="31"/>
      <c r="D24" s="31"/>
      <c r="E24" s="40"/>
      <c r="F24" s="40"/>
      <c r="G24" s="40"/>
      <c r="H24" s="40"/>
      <c r="I24" s="40"/>
      <c r="J24" s="40"/>
      <c r="K24" s="40"/>
      <c r="L24" s="40"/>
      <c r="M24" s="40"/>
      <c r="N24" s="40"/>
      <c r="O24" s="39"/>
      <c r="P24" s="30">
        <f t="shared" si="0"/>
        <v>0</v>
      </c>
      <c r="Q24" s="26">
        <f t="shared" si="1"/>
        <v>0</v>
      </c>
    </row>
    <row r="25" spans="1:17" x14ac:dyDescent="0.55000000000000004">
      <c r="A25" s="31"/>
      <c r="B25" s="31"/>
      <c r="C25" s="31"/>
      <c r="D25" s="31"/>
      <c r="E25" s="40"/>
      <c r="F25" s="40"/>
      <c r="G25" s="40"/>
      <c r="H25" s="40"/>
      <c r="I25" s="40"/>
      <c r="J25" s="40"/>
      <c r="K25" s="40"/>
      <c r="L25" s="40"/>
      <c r="M25" s="40"/>
      <c r="N25" s="40"/>
      <c r="O25" s="39"/>
      <c r="P25" s="30">
        <f t="shared" si="0"/>
        <v>0</v>
      </c>
      <c r="Q25" s="26">
        <f t="shared" si="1"/>
        <v>0</v>
      </c>
    </row>
    <row r="26" spans="1:17" x14ac:dyDescent="0.55000000000000004">
      <c r="A26" s="31"/>
      <c r="B26" s="31"/>
      <c r="C26" s="31"/>
      <c r="D26" s="31"/>
      <c r="E26" s="40"/>
      <c r="F26" s="40"/>
      <c r="G26" s="40"/>
      <c r="H26" s="40"/>
      <c r="I26" s="40"/>
      <c r="J26" s="40"/>
      <c r="K26" s="40"/>
      <c r="L26" s="40"/>
      <c r="M26" s="40"/>
      <c r="N26" s="40"/>
      <c r="O26" s="39"/>
      <c r="P26" s="30">
        <f t="shared" si="0"/>
        <v>0</v>
      </c>
      <c r="Q26" s="26">
        <f t="shared" si="1"/>
        <v>0</v>
      </c>
    </row>
    <row r="27" spans="1:17" x14ac:dyDescent="0.55000000000000004">
      <c r="A27" s="31"/>
      <c r="B27" s="31"/>
      <c r="C27" s="31"/>
      <c r="D27" s="31"/>
      <c r="E27" s="40"/>
      <c r="F27" s="40"/>
      <c r="G27" s="40"/>
      <c r="H27" s="40"/>
      <c r="I27" s="40"/>
      <c r="J27" s="40"/>
      <c r="K27" s="40"/>
      <c r="L27" s="40"/>
      <c r="M27" s="40"/>
      <c r="N27" s="40"/>
      <c r="O27" s="39"/>
      <c r="P27" s="30">
        <f t="shared" si="0"/>
        <v>0</v>
      </c>
      <c r="Q27" s="26">
        <f t="shared" si="1"/>
        <v>0</v>
      </c>
    </row>
    <row r="28" spans="1:17" x14ac:dyDescent="0.55000000000000004">
      <c r="A28" s="31"/>
      <c r="B28" s="27"/>
      <c r="C28" s="27"/>
      <c r="D28" s="31"/>
      <c r="E28" s="40"/>
      <c r="F28" s="40"/>
      <c r="G28" s="32"/>
      <c r="H28" s="40"/>
      <c r="I28" s="40"/>
      <c r="J28" s="40"/>
      <c r="K28" s="40"/>
      <c r="L28" s="40"/>
      <c r="M28" s="40"/>
      <c r="N28" s="40"/>
      <c r="O28" s="39"/>
      <c r="P28" s="30">
        <f t="shared" si="0"/>
        <v>0</v>
      </c>
      <c r="Q28" s="26">
        <f t="shared" si="1"/>
        <v>0</v>
      </c>
    </row>
    <row r="29" spans="1:17" x14ac:dyDescent="0.55000000000000004">
      <c r="A29" s="31"/>
      <c r="B29" s="27"/>
      <c r="C29" s="27"/>
      <c r="D29" s="31"/>
      <c r="E29" s="40"/>
      <c r="F29" s="40"/>
      <c r="G29" s="32"/>
      <c r="H29" s="40"/>
      <c r="I29" s="40"/>
      <c r="J29" s="40"/>
      <c r="K29" s="40"/>
      <c r="L29" s="40"/>
      <c r="M29" s="40"/>
      <c r="N29" s="40"/>
      <c r="O29" s="39"/>
      <c r="P29" s="30">
        <f t="shared" si="0"/>
        <v>0</v>
      </c>
      <c r="Q29" s="26">
        <f t="shared" si="1"/>
        <v>0</v>
      </c>
    </row>
    <row r="30" spans="1:17" x14ac:dyDescent="0.55000000000000004">
      <c r="A30" s="31"/>
      <c r="B30" s="27"/>
      <c r="C30" s="27"/>
      <c r="D30" s="31"/>
      <c r="E30" s="40"/>
      <c r="F30" s="40"/>
      <c r="G30" s="32"/>
      <c r="H30" s="40"/>
      <c r="I30" s="40"/>
      <c r="J30" s="40"/>
      <c r="K30" s="40"/>
      <c r="L30" s="40"/>
      <c r="M30" s="40"/>
      <c r="N30" s="40"/>
      <c r="O30" s="39"/>
      <c r="P30" s="30">
        <f t="shared" si="0"/>
        <v>0</v>
      </c>
      <c r="Q30" s="26">
        <f t="shared" si="1"/>
        <v>0</v>
      </c>
    </row>
    <row r="31" spans="1:17" x14ac:dyDescent="0.55000000000000004">
      <c r="A31" s="31"/>
      <c r="B31" s="27"/>
      <c r="C31" s="27"/>
      <c r="D31" s="31"/>
      <c r="E31" s="40"/>
      <c r="F31" s="40"/>
      <c r="G31" s="32"/>
      <c r="H31" s="40"/>
      <c r="I31" s="40"/>
      <c r="J31" s="40"/>
      <c r="K31" s="40"/>
      <c r="L31" s="40"/>
      <c r="M31" s="40"/>
      <c r="N31" s="40"/>
      <c r="O31" s="39"/>
      <c r="P31" s="30">
        <f t="shared" si="0"/>
        <v>0</v>
      </c>
      <c r="Q31" s="26">
        <f t="shared" si="1"/>
        <v>0</v>
      </c>
    </row>
    <row r="32" spans="1:17" x14ac:dyDescent="0.55000000000000004">
      <c r="A32" s="31"/>
      <c r="B32" s="27"/>
      <c r="C32" s="27"/>
      <c r="D32" s="31"/>
      <c r="E32" s="40"/>
      <c r="F32" s="40"/>
      <c r="G32" s="32"/>
      <c r="H32" s="40"/>
      <c r="I32" s="40"/>
      <c r="J32" s="40"/>
      <c r="K32" s="40"/>
      <c r="L32" s="40"/>
      <c r="M32" s="40"/>
      <c r="N32" s="40"/>
      <c r="O32" s="39"/>
      <c r="P32" s="30">
        <f t="shared" si="0"/>
        <v>0</v>
      </c>
      <c r="Q32" s="26">
        <f t="shared" si="1"/>
        <v>0</v>
      </c>
    </row>
    <row r="33" spans="1:17" x14ac:dyDescent="0.55000000000000004">
      <c r="A33" s="31"/>
      <c r="B33" s="27"/>
      <c r="C33" s="27"/>
      <c r="D33" s="31"/>
      <c r="E33" s="40"/>
      <c r="F33" s="40"/>
      <c r="G33" s="32"/>
      <c r="H33" s="40"/>
      <c r="I33" s="40"/>
      <c r="J33" s="40"/>
      <c r="K33" s="40"/>
      <c r="L33" s="40"/>
      <c r="M33" s="40"/>
      <c r="N33" s="40"/>
      <c r="O33" s="39"/>
      <c r="P33" s="30">
        <f t="shared" si="0"/>
        <v>0</v>
      </c>
      <c r="Q33" s="26">
        <f t="shared" si="1"/>
        <v>0</v>
      </c>
    </row>
    <row r="34" spans="1:17" x14ac:dyDescent="0.55000000000000004">
      <c r="A34" s="31"/>
      <c r="B34" s="27"/>
      <c r="C34" s="27"/>
      <c r="D34" s="31"/>
      <c r="E34" s="40"/>
      <c r="F34" s="40"/>
      <c r="G34" s="32"/>
      <c r="H34" s="40"/>
      <c r="I34" s="40"/>
      <c r="J34" s="40"/>
      <c r="K34" s="40"/>
      <c r="L34" s="40"/>
      <c r="M34" s="40"/>
      <c r="N34" s="40"/>
      <c r="O34" s="39"/>
      <c r="P34" s="30">
        <f t="shared" si="0"/>
        <v>0</v>
      </c>
      <c r="Q34" s="26">
        <f t="shared" si="1"/>
        <v>0</v>
      </c>
    </row>
    <row r="35" spans="1:17" x14ac:dyDescent="0.55000000000000004">
      <c r="A35" s="31"/>
      <c r="B35" s="27"/>
      <c r="C35" s="27"/>
      <c r="D35" s="31"/>
      <c r="E35" s="40"/>
      <c r="F35" s="40"/>
      <c r="G35" s="32"/>
      <c r="H35" s="40"/>
      <c r="I35" s="40"/>
      <c r="J35" s="40"/>
      <c r="K35" s="40"/>
      <c r="L35" s="40"/>
      <c r="M35" s="40"/>
      <c r="N35" s="40"/>
      <c r="O35" s="39"/>
      <c r="P35" s="30">
        <f t="shared" si="0"/>
        <v>0</v>
      </c>
      <c r="Q35" s="26">
        <f t="shared" si="1"/>
        <v>0</v>
      </c>
    </row>
    <row r="36" spans="1:17" x14ac:dyDescent="0.55000000000000004">
      <c r="A36" s="31"/>
      <c r="B36" s="27"/>
      <c r="C36" s="27"/>
      <c r="D36" s="31"/>
      <c r="E36" s="40"/>
      <c r="F36" s="40"/>
      <c r="G36" s="32"/>
      <c r="H36" s="40"/>
      <c r="I36" s="40"/>
      <c r="J36" s="40"/>
      <c r="K36" s="40"/>
      <c r="L36" s="40"/>
      <c r="M36" s="40"/>
      <c r="N36" s="40"/>
      <c r="O36" s="39"/>
      <c r="P36" s="30">
        <f t="shared" si="0"/>
        <v>0</v>
      </c>
      <c r="Q36" s="26">
        <f t="shared" si="1"/>
        <v>0</v>
      </c>
    </row>
    <row r="37" spans="1:17" x14ac:dyDescent="0.55000000000000004">
      <c r="A37" s="27"/>
      <c r="B37" s="27"/>
      <c r="C37" s="27"/>
      <c r="D37" s="27"/>
      <c r="E37" s="28"/>
      <c r="F37" s="28"/>
      <c r="G37" s="32"/>
      <c r="H37" s="28"/>
      <c r="I37" s="28"/>
      <c r="J37" s="28"/>
      <c r="K37" s="28"/>
      <c r="L37" s="28"/>
      <c r="M37" s="40"/>
      <c r="N37" s="28"/>
      <c r="O37" s="29"/>
      <c r="P37" s="30">
        <f t="shared" si="0"/>
        <v>0</v>
      </c>
      <c r="Q37" s="26">
        <f t="shared" si="1"/>
        <v>0</v>
      </c>
    </row>
    <row r="38" spans="1:17" x14ac:dyDescent="0.55000000000000004">
      <c r="A38" s="27"/>
      <c r="B38" s="27"/>
      <c r="C38" s="27"/>
      <c r="D38" s="27"/>
      <c r="E38" s="28"/>
      <c r="F38" s="28"/>
      <c r="G38" s="32"/>
      <c r="H38" s="28"/>
      <c r="I38" s="28"/>
      <c r="J38" s="28"/>
      <c r="K38" s="28"/>
      <c r="L38" s="28"/>
      <c r="M38" s="40"/>
      <c r="N38" s="28"/>
      <c r="O38" s="29"/>
      <c r="P38" s="30">
        <f t="shared" si="0"/>
        <v>0</v>
      </c>
      <c r="Q38" s="26">
        <f t="shared" si="1"/>
        <v>0</v>
      </c>
    </row>
    <row r="39" spans="1:17" x14ac:dyDescent="0.55000000000000004">
      <c r="A39" s="27"/>
      <c r="B39" s="27"/>
      <c r="C39" s="27"/>
      <c r="D39" s="27"/>
      <c r="E39" s="28"/>
      <c r="F39" s="28"/>
      <c r="G39" s="32"/>
      <c r="H39" s="28"/>
      <c r="I39" s="28"/>
      <c r="J39" s="28"/>
      <c r="K39" s="28"/>
      <c r="L39" s="28"/>
      <c r="M39" s="40"/>
      <c r="N39" s="28"/>
      <c r="O39" s="29"/>
      <c r="P39" s="30">
        <f t="shared" si="0"/>
        <v>0</v>
      </c>
      <c r="Q39" s="26">
        <f t="shared" si="1"/>
        <v>0</v>
      </c>
    </row>
    <row r="40" spans="1:17" x14ac:dyDescent="0.55000000000000004">
      <c r="A40" s="27"/>
      <c r="B40" s="27"/>
      <c r="C40" s="27"/>
      <c r="D40" s="27"/>
      <c r="E40" s="28"/>
      <c r="F40" s="28"/>
      <c r="G40" s="32"/>
      <c r="H40" s="28"/>
      <c r="I40" s="28"/>
      <c r="J40" s="28"/>
      <c r="K40" s="28"/>
      <c r="L40" s="28"/>
      <c r="M40" s="40"/>
      <c r="N40" s="28"/>
      <c r="O40" s="29"/>
      <c r="P40" s="30">
        <f t="shared" si="0"/>
        <v>0</v>
      </c>
      <c r="Q40" s="26">
        <f t="shared" si="1"/>
        <v>0</v>
      </c>
    </row>
    <row r="41" spans="1:17" x14ac:dyDescent="0.55000000000000004">
      <c r="A41" s="27"/>
      <c r="B41" s="27"/>
      <c r="C41" s="27"/>
      <c r="D41" s="27"/>
      <c r="E41" s="28"/>
      <c r="F41" s="28"/>
      <c r="G41" s="32"/>
      <c r="H41" s="28"/>
      <c r="I41" s="28"/>
      <c r="J41" s="28"/>
      <c r="K41" s="28"/>
      <c r="L41" s="28"/>
      <c r="M41" s="40"/>
      <c r="N41" s="28"/>
      <c r="O41" s="29"/>
      <c r="P41" s="30">
        <f t="shared" si="0"/>
        <v>0</v>
      </c>
      <c r="Q41" s="26">
        <f t="shared" si="1"/>
        <v>0</v>
      </c>
    </row>
    <row r="42" spans="1:17" x14ac:dyDescent="0.55000000000000004">
      <c r="A42" s="27"/>
      <c r="B42" s="27"/>
      <c r="C42" s="27"/>
      <c r="D42" s="27"/>
      <c r="E42" s="28"/>
      <c r="F42" s="28"/>
      <c r="G42" s="32"/>
      <c r="H42" s="28"/>
      <c r="I42" s="28"/>
      <c r="J42" s="28"/>
      <c r="K42" s="28"/>
      <c r="L42" s="28"/>
      <c r="M42" s="40"/>
      <c r="N42" s="28"/>
      <c r="O42" s="29"/>
      <c r="P42" s="30">
        <f t="shared" si="0"/>
        <v>0</v>
      </c>
      <c r="Q42" s="26">
        <f t="shared" si="1"/>
        <v>0</v>
      </c>
    </row>
    <row r="43" spans="1:17" x14ac:dyDescent="0.55000000000000004">
      <c r="A43" s="27"/>
      <c r="B43" s="27"/>
      <c r="C43" s="27"/>
      <c r="D43" s="27"/>
      <c r="E43" s="28"/>
      <c r="F43" s="28"/>
      <c r="G43" s="32"/>
      <c r="H43" s="28"/>
      <c r="I43" s="28"/>
      <c r="J43" s="28"/>
      <c r="K43" s="28"/>
      <c r="L43" s="28"/>
      <c r="M43" s="40"/>
      <c r="N43" s="28"/>
      <c r="O43" s="29"/>
      <c r="P43" s="30">
        <f t="shared" si="0"/>
        <v>0</v>
      </c>
      <c r="Q43" s="26">
        <f t="shared" si="1"/>
        <v>0</v>
      </c>
    </row>
    <row r="44" spans="1:17" x14ac:dyDescent="0.55000000000000004">
      <c r="A44" s="27"/>
      <c r="B44" s="27"/>
      <c r="C44" s="27"/>
      <c r="D44" s="27"/>
      <c r="E44" s="28"/>
      <c r="F44" s="28"/>
      <c r="G44" s="32"/>
      <c r="H44" s="28"/>
      <c r="I44" s="28"/>
      <c r="J44" s="28"/>
      <c r="K44" s="28"/>
      <c r="L44" s="28"/>
      <c r="M44" s="40"/>
      <c r="N44" s="28"/>
      <c r="O44" s="29"/>
      <c r="P44" s="30">
        <f t="shared" si="0"/>
        <v>0</v>
      </c>
      <c r="Q44" s="26">
        <f t="shared" si="1"/>
        <v>0</v>
      </c>
    </row>
    <row r="45" spans="1:17" x14ac:dyDescent="0.55000000000000004">
      <c r="A45" s="27"/>
      <c r="B45" s="27"/>
      <c r="C45" s="27"/>
      <c r="D45" s="27"/>
      <c r="E45" s="28"/>
      <c r="F45" s="28"/>
      <c r="G45" s="32"/>
      <c r="H45" s="28"/>
      <c r="I45" s="28"/>
      <c r="J45" s="28"/>
      <c r="K45" s="28"/>
      <c r="L45" s="28"/>
      <c r="M45" s="40"/>
      <c r="N45" s="28"/>
      <c r="O45" s="29"/>
      <c r="P45" s="30">
        <f t="shared" si="0"/>
        <v>0</v>
      </c>
      <c r="Q45" s="26">
        <f t="shared" si="1"/>
        <v>0</v>
      </c>
    </row>
    <row r="46" spans="1:17" x14ac:dyDescent="0.55000000000000004">
      <c r="A46" s="27"/>
      <c r="B46" s="27"/>
      <c r="C46" s="27"/>
      <c r="D46" s="27"/>
      <c r="E46" s="28"/>
      <c r="F46" s="28"/>
      <c r="G46" s="32"/>
      <c r="H46" s="28"/>
      <c r="I46" s="28"/>
      <c r="J46" s="28"/>
      <c r="K46" s="28"/>
      <c r="L46" s="28"/>
      <c r="M46" s="40"/>
      <c r="N46" s="28"/>
      <c r="O46" s="29"/>
      <c r="P46" s="30">
        <f t="shared" si="0"/>
        <v>0</v>
      </c>
      <c r="Q46" s="26">
        <f t="shared" si="1"/>
        <v>0</v>
      </c>
    </row>
    <row r="47" spans="1:17" x14ac:dyDescent="0.55000000000000004">
      <c r="A47" s="27"/>
      <c r="B47" s="27"/>
      <c r="C47" s="27"/>
      <c r="D47" s="27"/>
      <c r="E47" s="28"/>
      <c r="F47" s="28"/>
      <c r="G47" s="32"/>
      <c r="H47" s="28"/>
      <c r="I47" s="28"/>
      <c r="J47" s="28"/>
      <c r="K47" s="28"/>
      <c r="L47" s="28"/>
      <c r="M47" s="40"/>
      <c r="N47" s="28"/>
      <c r="O47" s="29"/>
      <c r="P47" s="30">
        <f t="shared" si="0"/>
        <v>0</v>
      </c>
      <c r="Q47" s="26">
        <f t="shared" si="1"/>
        <v>0</v>
      </c>
    </row>
    <row r="48" spans="1:17" x14ac:dyDescent="0.55000000000000004">
      <c r="A48" s="27"/>
      <c r="B48" s="27"/>
      <c r="C48" s="27"/>
      <c r="D48" s="27"/>
      <c r="E48" s="28"/>
      <c r="F48" s="28"/>
      <c r="G48" s="32"/>
      <c r="H48" s="28"/>
      <c r="I48" s="28"/>
      <c r="J48" s="28"/>
      <c r="K48" s="28"/>
      <c r="L48" s="28"/>
      <c r="M48" s="40"/>
      <c r="N48" s="28"/>
      <c r="O48" s="29"/>
      <c r="P48" s="30">
        <f t="shared" si="0"/>
        <v>0</v>
      </c>
      <c r="Q48" s="26">
        <f t="shared" si="1"/>
        <v>0</v>
      </c>
    </row>
    <row r="49" spans="1:17" x14ac:dyDescent="0.55000000000000004">
      <c r="A49" s="27"/>
      <c r="B49" s="27"/>
      <c r="C49" s="27"/>
      <c r="D49" s="27"/>
      <c r="E49" s="28"/>
      <c r="F49" s="28"/>
      <c r="G49" s="32"/>
      <c r="H49" s="28"/>
      <c r="I49" s="28"/>
      <c r="J49" s="28"/>
      <c r="K49" s="28"/>
      <c r="L49" s="28"/>
      <c r="M49" s="40"/>
      <c r="N49" s="28"/>
      <c r="O49" s="29"/>
      <c r="P49" s="30">
        <f t="shared" si="0"/>
        <v>0</v>
      </c>
      <c r="Q49" s="26">
        <f t="shared" si="1"/>
        <v>0</v>
      </c>
    </row>
    <row r="50" spans="1:17" x14ac:dyDescent="0.55000000000000004">
      <c r="A50" s="27"/>
      <c r="B50" s="27"/>
      <c r="C50" s="27"/>
      <c r="D50" s="27"/>
      <c r="E50" s="28"/>
      <c r="F50" s="28"/>
      <c r="G50" s="32"/>
      <c r="H50" s="28"/>
      <c r="I50" s="28"/>
      <c r="J50" s="28"/>
      <c r="K50" s="28"/>
      <c r="L50" s="28"/>
      <c r="M50" s="40"/>
      <c r="N50" s="28"/>
      <c r="O50" s="29"/>
      <c r="P50" s="30">
        <f t="shared" si="0"/>
        <v>0</v>
      </c>
      <c r="Q50" s="26">
        <f t="shared" si="1"/>
        <v>0</v>
      </c>
    </row>
    <row r="51" spans="1:17" x14ac:dyDescent="0.55000000000000004">
      <c r="A51" s="27"/>
      <c r="B51" s="27"/>
      <c r="C51" s="27"/>
      <c r="D51" s="27"/>
      <c r="E51" s="28"/>
      <c r="F51" s="28"/>
      <c r="G51" s="32"/>
      <c r="H51" s="28"/>
      <c r="I51" s="28"/>
      <c r="J51" s="28"/>
      <c r="K51" s="28"/>
      <c r="L51" s="28"/>
      <c r="M51" s="40"/>
      <c r="N51" s="28"/>
      <c r="O51" s="29"/>
      <c r="P51" s="30">
        <f t="shared" si="0"/>
        <v>0</v>
      </c>
      <c r="Q51" s="26">
        <f t="shared" si="1"/>
        <v>0</v>
      </c>
    </row>
    <row r="52" spans="1:17" x14ac:dyDescent="0.55000000000000004">
      <c r="A52" s="27"/>
      <c r="B52" s="27"/>
      <c r="C52" s="27"/>
      <c r="D52" s="27"/>
      <c r="E52" s="28"/>
      <c r="F52" s="28"/>
      <c r="G52" s="32"/>
      <c r="H52" s="28"/>
      <c r="I52" s="28"/>
      <c r="J52" s="28"/>
      <c r="K52" s="28"/>
      <c r="L52" s="28"/>
      <c r="M52" s="40"/>
      <c r="N52" s="28"/>
      <c r="O52" s="29"/>
      <c r="P52" s="30">
        <f t="shared" si="0"/>
        <v>0</v>
      </c>
      <c r="Q52" s="26">
        <f t="shared" si="1"/>
        <v>0</v>
      </c>
    </row>
    <row r="53" spans="1:17" x14ac:dyDescent="0.55000000000000004">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5000000000000004">
      <c r="A54" s="27"/>
      <c r="B54" s="27"/>
      <c r="C54" s="27"/>
      <c r="D54" s="27"/>
      <c r="E54" s="28"/>
      <c r="F54" s="28"/>
      <c r="G54" s="32"/>
      <c r="H54" s="28"/>
      <c r="I54" s="28"/>
      <c r="J54" s="28"/>
      <c r="K54" s="28"/>
      <c r="L54" s="28"/>
      <c r="M54" s="40"/>
      <c r="N54" s="28"/>
      <c r="O54" s="29"/>
      <c r="P54" s="30">
        <f t="shared" si="2"/>
        <v>0</v>
      </c>
      <c r="Q54" s="26">
        <f t="shared" si="3"/>
        <v>0</v>
      </c>
    </row>
    <row r="55" spans="1:17" x14ac:dyDescent="0.55000000000000004">
      <c r="A55" s="27"/>
      <c r="B55" s="27"/>
      <c r="C55" s="27"/>
      <c r="D55" s="27"/>
      <c r="E55" s="28"/>
      <c r="F55" s="28"/>
      <c r="G55" s="32"/>
      <c r="H55" s="28"/>
      <c r="I55" s="28"/>
      <c r="J55" s="28"/>
      <c r="K55" s="28"/>
      <c r="L55" s="28"/>
      <c r="M55" s="40"/>
      <c r="N55" s="28"/>
      <c r="O55" s="29"/>
      <c r="P55" s="30">
        <f t="shared" si="2"/>
        <v>0</v>
      </c>
      <c r="Q55" s="26">
        <f t="shared" si="3"/>
        <v>0</v>
      </c>
    </row>
    <row r="56" spans="1:17" x14ac:dyDescent="0.55000000000000004">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水本 康介</cp:lastModifiedBy>
  <cp:lastPrinted>2022-01-18T08:14:29Z</cp:lastPrinted>
  <dcterms:created xsi:type="dcterms:W3CDTF">2022-01-18T07:59:41Z</dcterms:created>
  <dcterms:modified xsi:type="dcterms:W3CDTF">2026-05-11T07:13:42Z</dcterms:modified>
</cp:coreProperties>
</file>