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80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1">'通所'!$A$1:$G$53</definedName>
    <definedName name="_xlnm.Print_Titles" localSheetId="2">'人件費'!$3:$4</definedName>
  </definedNames>
  <calcPr fullCalcOnLoad="1"/>
</workbook>
</file>

<file path=xl/sharedStrings.xml><?xml version="1.0" encoding="utf-8"?>
<sst xmlns="http://schemas.openxmlformats.org/spreadsheetml/2006/main" count="171" uniqueCount="120">
  <si>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</si>
  <si>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</si>
  <si>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</si>
  <si>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</si>
  <si>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</si>
  <si>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</si>
  <si>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</si>
  <si>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</si>
  <si>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</si>
  <si>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</si>
  <si>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</si>
  <si>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</si>
  <si>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</si>
  <si>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</si>
  <si>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</si>
  <si>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</si>
  <si>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</si>
  <si>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</si>
  <si>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</si>
  <si>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</si>
  <si>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</si>
  <si>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</si>
  <si>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</si>
  <si>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</si>
  <si>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</si>
  <si>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</si>
  <si>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</si>
  <si>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</si>
  <si>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</si>
  <si>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</si>
  <si>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</si>
  <si>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</si>
  <si>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</si>
  <si>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</si>
  <si>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</si>
  <si>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</si>
  <si>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</si>
  <si>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</si>
  <si>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</si>
  <si>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</si>
  <si>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</si>
  <si>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</si>
  <si>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</si>
  <si>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</si>
  <si>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</si>
  <si>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</si>
  <si>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</si>
  <si>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</si>
  <si>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</si>
  <si>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</si>
  <si>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</si>
  <si>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</si>
  <si>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</si>
  <si>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</si>
  <si>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</si>
  <si>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</si>
  <si>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</si>
  <si>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</si>
  <si>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</si>
  <si>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</si>
  <si>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</si>
  <si>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</si>
  <si>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</si>
  <si>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</si>
  <si>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</si>
  <si>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</si>
  <si>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</si>
  <si>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</si>
  <si>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</si>
  <si>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</si>
  <si>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</si>
  <si>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</si>
  <si>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</si>
  <si>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</si>
  <si>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</si>
  <si>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</si>
  <si>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</si>
  <si>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</si>
  <si>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</si>
  <si>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</si>
  <si>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</si>
  <si>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</si>
  <si>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</si>
  <si>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</si>
  <si>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</si>
  <si>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</si>
  <si>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</si>
  <si>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</si>
  <si>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</si>
  <si>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</si>
  <si>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</si>
  <si>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</si>
  <si>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</si>
  <si>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</si>
  <si>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</si>
  <si>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</si>
  <si>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</si>
  <si>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</si>
  <si>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</si>
  <si>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</si>
  <si>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</si>
  <si>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</si>
  <si>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</si>
  <si>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</si>
  <si>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t>職　種</t>
  </si>
  <si>
    <t>管理者</t>
  </si>
  <si>
    <t>【注意】</t>
  </si>
  <si>
    <t>2　併設する介護サービス事業所等がある場合は、事業所ごとに作成すること。</t>
  </si>
  <si>
    <t>計画作成担当者</t>
  </si>
  <si>
    <t>介護従事者（常勤）</t>
  </si>
  <si>
    <t>介護従事者（非常勤）</t>
  </si>
  <si>
    <t>看護師</t>
  </si>
  <si>
    <t>事務員</t>
  </si>
  <si>
    <t>調理員等</t>
  </si>
  <si>
    <t>その他職員</t>
  </si>
  <si>
    <t>1　兼務職員については該当する職種の備考欄に記載すること。</t>
  </si>
  <si>
    <t>3　該当する職種がない場合は追加して記載すること。</t>
  </si>
  <si>
    <t>様式15</t>
  </si>
  <si>
    <t>（事業名：　　　　　　　　　　　　　）</t>
  </si>
  <si>
    <r>
      <t>×0.1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＝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</si>
</sst>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17" xfId="49" applyBorder="1" applyAlignment="1">
      <alignment/>
    </xf>
    <xf numFmtId="38" fontId="0" fillId="0" borderId="20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1" xfId="49" applyBorder="1" applyAlignment="1">
      <alignment/>
    </xf>
    <xf numFmtId="38" fontId="0" fillId="0" borderId="22" xfId="49" applyBorder="1" applyAlignment="1">
      <alignment/>
    </xf>
    <xf numFmtId="38" fontId="0" fillId="0" borderId="21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3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1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2" xfId="0" applyBorder="1" applyAlignment="1">
      <alignment/>
    </xf>
    <xf numFmtId="181" fontId="0" fillId="0" borderId="22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2" xfId="49" applyFont="1" applyBorder="1" applyAlignment="1">
      <alignment horizontal="center"/>
    </xf>
    <xf numFmtId="38" fontId="0" fillId="0" borderId="23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7" xfId="49" applyFont="1" applyBorder="1" applyAlignment="1">
      <alignment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2" xfId="49" applyFill="1" applyBorder="1" applyAlignment="1">
      <alignment/>
    </xf>
    <xf numFmtId="38" fontId="0" fillId="0" borderId="22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Alignment="1">
      <alignment horizontal="right" shrinkToFit="1"/>
    </xf>
    <xf numFmtId="38" fontId="0" fillId="0" borderId="0" xfId="49" applyFont="1" applyAlignment="1">
      <alignment horizontal="left" shrinkToFit="1"/>
    </xf>
    <xf numFmtId="38" fontId="0" fillId="0" borderId="27" xfId="49" applyFont="1" applyBorder="1" applyAlignment="1">
      <alignment/>
    </xf>
    <xf numFmtId="38" fontId="5" fillId="0" borderId="0" xfId="49" applyFont="1" applyAlignment="1">
      <alignment horizontal="left" shrinkToFit="1"/>
    </xf>
    <xf numFmtId="38" fontId="0" fillId="0" borderId="0" xfId="49" applyAlignment="1">
      <alignment vertical="center"/>
    </xf>
    <xf numFmtId="38" fontId="0" fillId="0" borderId="0" xfId="49" applyAlignment="1">
      <alignment vertical="center" shrinkToFit="1"/>
    </xf>
    <xf numFmtId="38" fontId="0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ont="1" applyAlignment="1">
      <alignment/>
    </xf>
    <xf numFmtId="38" fontId="0" fillId="0" borderId="12" xfId="49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7" xfId="49" applyBorder="1" applyAlignment="1">
      <alignment horizontal="center" vertical="center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9" t="s">
        <v>63</v>
      </c>
      <c r="B1" s="129"/>
      <c r="C1" s="129"/>
      <c r="D1" s="129"/>
      <c r="E1" s="129"/>
      <c r="F1" s="129"/>
      <c r="G1" s="129"/>
    </row>
    <row r="2" spans="6:7" ht="13.5">
      <c r="F2" s="56" t="s">
        <v>72</v>
      </c>
      <c r="G2" s="57" t="e">
        <f>#REF!</f>
        <v>#REF!</v>
      </c>
    </row>
    <row r="3" ht="14.25">
      <c r="A3" s="23" t="s">
        <v>75</v>
      </c>
    </row>
    <row r="5" ht="15" thickBot="1">
      <c r="A5" s="23" t="s">
        <v>86</v>
      </c>
    </row>
    <row r="6" spans="1:8" ht="24" customHeight="1" thickBot="1">
      <c r="A6" s="1" t="s">
        <v>8</v>
      </c>
      <c r="B6" s="42">
        <v>1</v>
      </c>
      <c r="C6" s="130" t="s">
        <v>85</v>
      </c>
      <c r="D6" s="131"/>
      <c r="E6" s="131"/>
      <c r="F6" s="131"/>
      <c r="G6" s="131"/>
      <c r="H6" s="7"/>
    </row>
    <row r="7" spans="1:8" ht="13.5" customHeight="1" thickBot="1">
      <c r="A7" s="8"/>
      <c r="B7" s="90"/>
      <c r="C7" s="89"/>
      <c r="D7" s="86"/>
      <c r="E7" s="86"/>
      <c r="F7" s="86"/>
      <c r="G7" s="86"/>
      <c r="H7" s="7"/>
    </row>
    <row r="8" spans="1:8" ht="15.75" thickBot="1" thickTop="1">
      <c r="A8" s="8"/>
      <c r="B8" s="32"/>
      <c r="C8" s="33"/>
      <c r="D8" s="21"/>
      <c r="E8" s="132" t="s">
        <v>80</v>
      </c>
      <c r="F8" s="133"/>
      <c r="G8" s="88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55</v>
      </c>
      <c r="E10" s="4" t="s">
        <v>10</v>
      </c>
      <c r="F10" s="4" t="s">
        <v>9</v>
      </c>
      <c r="G10" s="4" t="s">
        <v>56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100</v>
      </c>
      <c r="B12" s="2">
        <v>526</v>
      </c>
      <c r="C12" s="98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98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98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98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98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98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5" t="s">
        <v>16</v>
      </c>
      <c r="B21" s="126"/>
      <c r="C21" s="14" t="s">
        <v>13</v>
      </c>
      <c r="D21" s="14" t="s">
        <v>14</v>
      </c>
      <c r="F21" s="8"/>
      <c r="G21" s="37"/>
    </row>
    <row r="22" spans="1:7" ht="14.25">
      <c r="A22" s="22" t="s">
        <v>73</v>
      </c>
      <c r="B22" s="16"/>
      <c r="C22" s="41">
        <v>12</v>
      </c>
      <c r="D22" s="45"/>
      <c r="F22" s="8"/>
      <c r="G22" s="54"/>
    </row>
    <row r="23" spans="1:7" ht="14.25">
      <c r="A23" s="52" t="s">
        <v>90</v>
      </c>
      <c r="B23" s="16"/>
      <c r="C23" s="41">
        <v>12</v>
      </c>
      <c r="D23" s="45"/>
      <c r="F23" s="8"/>
      <c r="G23" s="54"/>
    </row>
    <row r="24" spans="1:7" ht="14.25">
      <c r="A24" s="52" t="s">
        <v>91</v>
      </c>
      <c r="B24" s="16"/>
      <c r="C24" s="41">
        <v>10</v>
      </c>
      <c r="D24" s="45"/>
      <c r="F24" s="8"/>
      <c r="G24" s="54"/>
    </row>
    <row r="25" spans="1:7" ht="14.25" hidden="1">
      <c r="A25" s="52" t="s">
        <v>89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74</v>
      </c>
    </row>
    <row r="29" spans="1:3" ht="13.5">
      <c r="A29" s="125" t="s">
        <v>18</v>
      </c>
      <c r="B29" s="126"/>
      <c r="C29" s="14" t="s">
        <v>17</v>
      </c>
    </row>
    <row r="30" spans="1:3" ht="13.5">
      <c r="A30" s="12" t="s">
        <v>76</v>
      </c>
      <c r="B30" s="11"/>
      <c r="C30" s="92"/>
    </row>
    <row r="31" spans="1:7" ht="13.5" hidden="1">
      <c r="A31" s="12" t="s">
        <v>31</v>
      </c>
      <c r="B31" s="11"/>
      <c r="C31" s="46"/>
      <c r="F31" s="134">
        <f ca="1">TODAY()</f>
        <v>44656</v>
      </c>
      <c r="G31" s="134"/>
    </row>
    <row r="32" spans="1:3" ht="13.5">
      <c r="A32" s="12" t="s">
        <v>92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19" t="s">
        <v>77</v>
      </c>
      <c r="F36" s="120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78</v>
      </c>
      <c r="C39" s="4" t="s">
        <v>58</v>
      </c>
      <c r="D39" s="4" t="s">
        <v>79</v>
      </c>
      <c r="E39" s="4" t="s">
        <v>60</v>
      </c>
      <c r="F39" s="4" t="s">
        <v>61</v>
      </c>
      <c r="G39" s="4" t="s">
        <v>62</v>
      </c>
    </row>
    <row r="40" spans="1:7" ht="14.25">
      <c r="A40" s="15" t="s">
        <v>65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66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67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68</v>
      </c>
    </row>
    <row r="47" spans="1:7" ht="13.5">
      <c r="A47" s="121"/>
      <c r="B47" s="122"/>
      <c r="C47" s="14" t="s">
        <v>69</v>
      </c>
      <c r="D47" s="14" t="s">
        <v>66</v>
      </c>
      <c r="E47" s="14" t="s">
        <v>67</v>
      </c>
      <c r="F47" s="14" t="s">
        <v>70</v>
      </c>
      <c r="G47" s="14" t="s">
        <v>71</v>
      </c>
    </row>
    <row r="48" spans="1:7" ht="13.5">
      <c r="A48" s="127" t="s">
        <v>36</v>
      </c>
      <c r="B48" s="128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21" t="s">
        <v>82</v>
      </c>
      <c r="B49" s="122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23" t="s">
        <v>81</v>
      </c>
      <c r="B50" s="124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9" t="s">
        <v>63</v>
      </c>
      <c r="B1" s="129"/>
      <c r="C1" s="129"/>
      <c r="D1" s="129"/>
      <c r="E1" s="129"/>
      <c r="F1" s="129"/>
      <c r="G1" s="129"/>
    </row>
    <row r="2" spans="6:7" ht="13.5">
      <c r="F2" s="56" t="s">
        <v>72</v>
      </c>
      <c r="G2" s="57" t="e">
        <f>#REF!</f>
        <v>#REF!</v>
      </c>
    </row>
    <row r="3" ht="14.25">
      <c r="A3" s="23" t="s">
        <v>87</v>
      </c>
    </row>
    <row r="5" ht="15" thickBot="1">
      <c r="A5" s="23" t="s">
        <v>88</v>
      </c>
    </row>
    <row r="6" spans="1:8" ht="24" customHeight="1" thickBot="1">
      <c r="A6" s="1" t="s">
        <v>8</v>
      </c>
      <c r="B6" s="42">
        <v>1</v>
      </c>
      <c r="C6" s="130" t="s">
        <v>84</v>
      </c>
      <c r="D6" s="131"/>
      <c r="E6" s="131"/>
      <c r="F6" s="131"/>
      <c r="G6" s="131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101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55</v>
      </c>
      <c r="E9" s="4" t="s">
        <v>10</v>
      </c>
      <c r="F9" s="4" t="s">
        <v>9</v>
      </c>
      <c r="G9" s="4" t="s">
        <v>56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1" t="s">
        <v>100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5" t="s">
        <v>16</v>
      </c>
      <c r="B20" s="126"/>
      <c r="C20" s="14" t="s">
        <v>13</v>
      </c>
      <c r="D20" s="14" t="s">
        <v>14</v>
      </c>
      <c r="E20" s="14" t="s">
        <v>30</v>
      </c>
    </row>
    <row r="21" spans="1:5" ht="13.5">
      <c r="A21" s="22" t="s">
        <v>102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93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103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94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5"/>
      <c r="B29" s="126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74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34"/>
      <c r="G36" s="134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95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3"/>
      <c r="B40" s="93"/>
      <c r="C40" s="94"/>
      <c r="E40" s="19" t="s">
        <v>64</v>
      </c>
      <c r="F40" s="20"/>
      <c r="G40" s="24">
        <f>G17+SUM(C36:C40)</f>
        <v>0</v>
      </c>
    </row>
    <row r="41" spans="1:7" ht="14.25">
      <c r="A41" s="8"/>
      <c r="B41" s="8"/>
      <c r="C41" s="91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57</v>
      </c>
      <c r="C43" s="4" t="s">
        <v>58</v>
      </c>
      <c r="D43" s="4" t="s">
        <v>59</v>
      </c>
      <c r="E43" s="4" t="s">
        <v>60</v>
      </c>
      <c r="F43" s="4" t="s">
        <v>61</v>
      </c>
      <c r="G43" s="4" t="s">
        <v>62</v>
      </c>
    </row>
    <row r="44" spans="1:7" ht="14.25">
      <c r="A44" s="15" t="s">
        <v>65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66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67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6" t="s">
        <v>83</v>
      </c>
    </row>
    <row r="51" spans="1:6" ht="13.5">
      <c r="A51" s="2"/>
      <c r="B51" s="14" t="s">
        <v>69</v>
      </c>
      <c r="C51" s="14" t="s">
        <v>66</v>
      </c>
      <c r="D51" s="14" t="s">
        <v>67</v>
      </c>
      <c r="E51" s="14" t="s">
        <v>70</v>
      </c>
      <c r="F51" s="14" t="s">
        <v>71</v>
      </c>
    </row>
    <row r="52" spans="1:6" ht="13.5">
      <c r="A52" s="77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77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0">
      <selection activeCell="A1" sqref="A1"/>
    </sheetView>
  </sheetViews>
  <sheetFormatPr defaultColWidth="9.00390625" defaultRowHeight="13.5"/>
  <cols>
    <col min="1" max="1" width="18.7539062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79" customWidth="1"/>
    <col min="7" max="7" width="5.875" style="62" customWidth="1"/>
    <col min="8" max="16384" width="9.00390625" style="62" customWidth="1"/>
  </cols>
  <sheetData>
    <row r="1" spans="1:6" ht="21.75" customHeight="1">
      <c r="A1" s="109" t="s">
        <v>117</v>
      </c>
      <c r="F1" s="106"/>
    </row>
    <row r="2" spans="1:6" ht="22.5" customHeight="1">
      <c r="A2" s="107"/>
      <c r="F2" s="106"/>
    </row>
    <row r="3" spans="1:6" ht="17.25">
      <c r="A3" s="61" t="s">
        <v>38</v>
      </c>
      <c r="D3" s="95"/>
      <c r="E3" s="134"/>
      <c r="F3" s="134"/>
    </row>
    <row r="4" ht="19.5" customHeight="1">
      <c r="A4" s="117" t="s">
        <v>118</v>
      </c>
    </row>
    <row r="5" spans="1:6" ht="17.25" customHeight="1">
      <c r="A5" s="135" t="s">
        <v>104</v>
      </c>
      <c r="B5" s="63" t="s">
        <v>39</v>
      </c>
      <c r="C5" s="63" t="s">
        <v>40</v>
      </c>
      <c r="D5" s="63" t="s">
        <v>41</v>
      </c>
      <c r="E5" s="63" t="s">
        <v>42</v>
      </c>
      <c r="F5" s="138" t="s">
        <v>43</v>
      </c>
    </row>
    <row r="6" spans="1:6" ht="13.5">
      <c r="A6" s="136"/>
      <c r="B6" s="64"/>
      <c r="C6" s="65" t="s">
        <v>44</v>
      </c>
      <c r="D6" s="65" t="s">
        <v>44</v>
      </c>
      <c r="E6" s="65" t="s">
        <v>44</v>
      </c>
      <c r="F6" s="139"/>
    </row>
    <row r="7" spans="1:6" ht="13.5">
      <c r="A7" s="137"/>
      <c r="B7" s="66" t="s">
        <v>45</v>
      </c>
      <c r="C7" s="66" t="s">
        <v>46</v>
      </c>
      <c r="D7" s="66" t="s">
        <v>47</v>
      </c>
      <c r="E7" s="66" t="s">
        <v>48</v>
      </c>
      <c r="F7" s="140"/>
    </row>
    <row r="8" spans="1:6" ht="25.5" customHeight="1">
      <c r="A8" s="108" t="s">
        <v>105</v>
      </c>
      <c r="B8" s="67"/>
      <c r="C8" s="87"/>
      <c r="D8" s="70"/>
      <c r="E8" s="67">
        <f aca="true" t="shared" si="0" ref="E8:E14">(C8+D8)*B8</f>
        <v>0</v>
      </c>
      <c r="F8" s="80"/>
    </row>
    <row r="9" spans="1:6" ht="25.5" customHeight="1">
      <c r="A9" s="108" t="s">
        <v>108</v>
      </c>
      <c r="B9" s="67"/>
      <c r="C9" s="87"/>
      <c r="D9" s="67"/>
      <c r="E9" s="67">
        <f t="shared" si="0"/>
        <v>0</v>
      </c>
      <c r="F9" s="78"/>
    </row>
    <row r="10" spans="1:6" ht="25.5" customHeight="1">
      <c r="A10" s="108" t="s">
        <v>109</v>
      </c>
      <c r="B10" s="67"/>
      <c r="C10" s="67"/>
      <c r="D10" s="70"/>
      <c r="E10" s="67">
        <f t="shared" si="0"/>
        <v>0</v>
      </c>
      <c r="F10" s="78"/>
    </row>
    <row r="11" spans="1:6" ht="25.5" customHeight="1">
      <c r="A11" s="108" t="s">
        <v>110</v>
      </c>
      <c r="B11" s="67"/>
      <c r="C11" s="67"/>
      <c r="D11" s="70"/>
      <c r="E11" s="67">
        <f t="shared" si="0"/>
        <v>0</v>
      </c>
      <c r="F11" s="78"/>
    </row>
    <row r="12" spans="1:6" ht="25.5" customHeight="1">
      <c r="A12" s="108" t="s">
        <v>111</v>
      </c>
      <c r="B12" s="67"/>
      <c r="C12" s="67"/>
      <c r="D12" s="67"/>
      <c r="E12" s="67">
        <f t="shared" si="0"/>
        <v>0</v>
      </c>
      <c r="F12" s="78"/>
    </row>
    <row r="13" spans="1:6" ht="25.5" customHeight="1">
      <c r="A13" s="108" t="s">
        <v>112</v>
      </c>
      <c r="B13" s="67"/>
      <c r="C13" s="87"/>
      <c r="D13" s="67"/>
      <c r="E13" s="67">
        <f t="shared" si="0"/>
        <v>0</v>
      </c>
      <c r="F13" s="80"/>
    </row>
    <row r="14" spans="1:6" ht="25.5" customHeight="1">
      <c r="A14" s="108" t="s">
        <v>113</v>
      </c>
      <c r="B14" s="67"/>
      <c r="C14" s="67"/>
      <c r="D14" s="67"/>
      <c r="E14" s="67">
        <f t="shared" si="0"/>
        <v>0</v>
      </c>
      <c r="F14" s="78"/>
    </row>
    <row r="15" spans="1:6" ht="25.5" customHeight="1">
      <c r="A15" s="5" t="s">
        <v>114</v>
      </c>
      <c r="B15" s="50"/>
      <c r="C15" s="50"/>
      <c r="D15" s="50"/>
      <c r="E15" s="67">
        <f aca="true" t="shared" si="1" ref="E15:E20">(C15+D15)*B15</f>
        <v>0</v>
      </c>
      <c r="F15" s="100"/>
    </row>
    <row r="16" spans="1:6" ht="26.25" customHeight="1">
      <c r="A16" s="50"/>
      <c r="B16" s="50"/>
      <c r="C16" s="50"/>
      <c r="D16" s="50"/>
      <c r="E16" s="67">
        <f t="shared" si="1"/>
        <v>0</v>
      </c>
      <c r="F16" s="100"/>
    </row>
    <row r="17" spans="1:6" ht="26.25" customHeight="1">
      <c r="A17" s="50"/>
      <c r="B17" s="50"/>
      <c r="C17" s="50"/>
      <c r="D17" s="50"/>
      <c r="E17" s="67">
        <f t="shared" si="1"/>
        <v>0</v>
      </c>
      <c r="F17" s="100"/>
    </row>
    <row r="18" spans="1:6" ht="26.25" customHeight="1">
      <c r="A18" s="50"/>
      <c r="B18" s="50"/>
      <c r="C18" s="50"/>
      <c r="D18" s="50"/>
      <c r="E18" s="67">
        <f t="shared" si="1"/>
        <v>0</v>
      </c>
      <c r="F18" s="100"/>
    </row>
    <row r="19" spans="1:6" ht="26.25" customHeight="1">
      <c r="A19" s="50"/>
      <c r="B19" s="50"/>
      <c r="C19" s="50"/>
      <c r="D19" s="50"/>
      <c r="E19" s="67">
        <f t="shared" si="1"/>
        <v>0</v>
      </c>
      <c r="F19" s="100"/>
    </row>
    <row r="20" spans="1:6" ht="25.5" customHeight="1">
      <c r="A20" s="68"/>
      <c r="B20" s="69"/>
      <c r="C20" s="69"/>
      <c r="D20" s="69"/>
      <c r="E20" s="67">
        <f t="shared" si="1"/>
        <v>0</v>
      </c>
      <c r="F20" s="81"/>
    </row>
    <row r="21" spans="1:6" ht="13.5">
      <c r="A21" s="141" t="s">
        <v>11</v>
      </c>
      <c r="B21" s="142">
        <f>SUM(B8:B20)</f>
        <v>0</v>
      </c>
      <c r="C21" s="142"/>
      <c r="D21" s="142"/>
      <c r="E21" s="142">
        <f>SUM(E8:E20)</f>
        <v>0</v>
      </c>
      <c r="F21" s="80"/>
    </row>
    <row r="22" spans="1:6" ht="13.5">
      <c r="A22" s="137"/>
      <c r="B22" s="143"/>
      <c r="C22" s="143"/>
      <c r="D22" s="143"/>
      <c r="E22" s="143"/>
      <c r="F22" s="81"/>
    </row>
    <row r="23" spans="1:6" ht="13.5">
      <c r="A23" s="141" t="s">
        <v>49</v>
      </c>
      <c r="B23" s="96" t="s">
        <v>96</v>
      </c>
      <c r="C23" s="102">
        <f>E21</f>
        <v>0</v>
      </c>
      <c r="D23" s="103" t="s">
        <v>97</v>
      </c>
      <c r="E23" s="102"/>
      <c r="F23" s="97" t="s">
        <v>98</v>
      </c>
    </row>
    <row r="24" spans="1:6" ht="13.5">
      <c r="A24" s="137"/>
      <c r="B24" s="71"/>
      <c r="C24" s="104"/>
      <c r="D24" s="104"/>
      <c r="E24" s="104">
        <f>C23*E23</f>
        <v>0</v>
      </c>
      <c r="F24" s="83" t="s">
        <v>50</v>
      </c>
    </row>
    <row r="25" spans="1:6" ht="13.5">
      <c r="A25" s="141" t="s">
        <v>51</v>
      </c>
      <c r="B25" s="73"/>
      <c r="C25" s="102"/>
      <c r="D25" s="102"/>
      <c r="E25" s="102"/>
      <c r="F25" s="82"/>
    </row>
    <row r="26" spans="1:6" ht="13.5">
      <c r="A26" s="137"/>
      <c r="B26" s="71"/>
      <c r="C26" s="104"/>
      <c r="D26" s="105"/>
      <c r="E26" s="104"/>
      <c r="F26" s="83" t="s">
        <v>50</v>
      </c>
    </row>
    <row r="27" spans="1:6" ht="13.5">
      <c r="A27" s="141" t="s">
        <v>52</v>
      </c>
      <c r="B27" s="73"/>
      <c r="C27" s="102"/>
      <c r="D27" s="102"/>
      <c r="E27" s="102"/>
      <c r="F27" s="82"/>
    </row>
    <row r="28" spans="1:6" ht="13.5">
      <c r="A28" s="137"/>
      <c r="B28" s="71"/>
      <c r="C28" s="104">
        <f>E24+E26</f>
        <v>0</v>
      </c>
      <c r="D28" s="118" t="s">
        <v>119</v>
      </c>
      <c r="E28" s="104">
        <f>C28*0.16</f>
        <v>0</v>
      </c>
      <c r="F28" s="83" t="s">
        <v>50</v>
      </c>
    </row>
    <row r="29" spans="1:6" ht="13.5">
      <c r="A29" s="147" t="s">
        <v>53</v>
      </c>
      <c r="B29" s="73"/>
      <c r="C29" s="73"/>
      <c r="D29" s="73"/>
      <c r="E29" s="73"/>
      <c r="F29" s="82"/>
    </row>
    <row r="30" spans="1:6" ht="13.5">
      <c r="A30" s="148"/>
      <c r="B30" s="71"/>
      <c r="C30" s="71"/>
      <c r="D30" s="71"/>
      <c r="E30" s="71">
        <f>SUM(E24:E28)</f>
        <v>0</v>
      </c>
      <c r="F30" s="83" t="s">
        <v>50</v>
      </c>
    </row>
    <row r="31" spans="1:6" ht="13.5">
      <c r="A31" s="144" t="s">
        <v>54</v>
      </c>
      <c r="B31" s="99" t="s">
        <v>99</v>
      </c>
      <c r="C31" s="73"/>
      <c r="D31" s="73"/>
      <c r="E31" s="73"/>
      <c r="F31" s="82"/>
    </row>
    <row r="32" spans="1:6" ht="13.5">
      <c r="A32" s="145"/>
      <c r="B32" s="85"/>
      <c r="C32" s="75"/>
      <c r="D32" s="75"/>
      <c r="E32" s="75"/>
      <c r="F32" s="84"/>
    </row>
    <row r="33" spans="1:6" ht="13.5">
      <c r="A33" s="145"/>
      <c r="B33" s="74"/>
      <c r="C33" s="75"/>
      <c r="D33" s="75"/>
      <c r="E33" s="75"/>
      <c r="F33" s="84"/>
    </row>
    <row r="34" spans="1:6" ht="13.5">
      <c r="A34" s="145"/>
      <c r="B34" s="72"/>
      <c r="C34" s="75"/>
      <c r="D34" s="75"/>
      <c r="E34" s="75"/>
      <c r="F34" s="84"/>
    </row>
    <row r="35" spans="1:6" ht="13.5">
      <c r="A35" s="146"/>
      <c r="B35" s="68"/>
      <c r="C35" s="71"/>
      <c r="D35" s="71"/>
      <c r="E35" s="71"/>
      <c r="F35" s="83"/>
    </row>
    <row r="36" spans="1:4" ht="19.5" customHeight="1">
      <c r="A36" s="112" t="s">
        <v>106</v>
      </c>
      <c r="B36" s="113"/>
      <c r="C36" s="113"/>
      <c r="D36" s="113"/>
    </row>
    <row r="37" spans="1:4" ht="19.5" customHeight="1">
      <c r="A37" s="114" t="s">
        <v>115</v>
      </c>
      <c r="B37" s="113"/>
      <c r="C37" s="113"/>
      <c r="D37" s="113"/>
    </row>
    <row r="38" spans="1:4" ht="19.5" customHeight="1">
      <c r="A38" s="115" t="s">
        <v>107</v>
      </c>
      <c r="B38" s="113"/>
      <c r="C38" s="113"/>
      <c r="D38" s="113"/>
    </row>
    <row r="39" spans="1:6" s="110" customFormat="1" ht="19.5" customHeight="1">
      <c r="A39" s="114" t="s">
        <v>116</v>
      </c>
      <c r="B39" s="116"/>
      <c r="C39" s="116"/>
      <c r="D39" s="116"/>
      <c r="F39" s="111"/>
    </row>
    <row r="40" ht="19.5" customHeight="1"/>
  </sheetData>
  <sheetProtection/>
  <mergeCells count="13">
    <mergeCell ref="A31:A35"/>
    <mergeCell ref="B21:B22"/>
    <mergeCell ref="C21:C22"/>
    <mergeCell ref="D21:D22"/>
    <mergeCell ref="A27:A28"/>
    <mergeCell ref="A29:A30"/>
    <mergeCell ref="E3:F3"/>
    <mergeCell ref="A5:A7"/>
    <mergeCell ref="F5:F7"/>
    <mergeCell ref="A21:A22"/>
    <mergeCell ref="A23:A24"/>
    <mergeCell ref="A25:A26"/>
    <mergeCell ref="E21:E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2015-12-02T13:07:15Z</cp:lastPrinted>
  <dcterms:created xsi:type="dcterms:W3CDTF">2000-09-29T07:21:23Z</dcterms:created>
  <dcterms:modified xsi:type="dcterms:W3CDTF">2022-04-05T06:18:35Z</dcterms:modified>
  <cp:category/>
  <cp:version/>
  <cp:contentType/>
  <cp:contentStatus/>
</cp:coreProperties>
</file>