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事業の予算概要" sheetId="1" r:id="rId1"/>
    <sheet name="事業の予算概要（記入例）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<sst xmlns="http://schemas.openxmlformats.org/spreadsheetml/2006/main" count="78" uniqueCount="53">
  <si>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市</t>
  </si>
  <si>
    <t>助成金の交付対象経費</t>
  </si>
  <si>
    <t>その他経費</t>
  </si>
  <si>
    <t>団体</t>
  </si>
  <si>
    <t>科　目</t>
  </si>
  <si>
    <t>報償費</t>
  </si>
  <si>
    <t>印刷製本費</t>
  </si>
  <si>
    <t>消耗品費</t>
  </si>
  <si>
    <t>金　額</t>
  </si>
  <si>
    <t>食糧費</t>
  </si>
  <si>
    <t>予算額</t>
  </si>
  <si>
    <t>積算内訳</t>
  </si>
  <si>
    <t>外部講師謝礼</t>
  </si>
  <si>
    <t>（単位：円）</t>
  </si>
  <si>
    <t>【収　入】</t>
  </si>
  <si>
    <t>合計額（Ｃ）＝（Ａ＋Ｂ）</t>
  </si>
  <si>
    <t>対象経費の合計（Ｄ）</t>
  </si>
  <si>
    <t>【チェック項目】</t>
  </si>
  <si>
    <t>【支　出】</t>
  </si>
  <si>
    <t>合計額（Ｆ）＝（Ｄ＋Ｅ）</t>
  </si>
  <si>
    <t>市民活動助成金　（Ｂ）</t>
  </si>
  <si>
    <t>事業の予算概要</t>
  </si>
  <si>
    <t>会員の昼食代　</t>
  </si>
  <si>
    <t>会員の交通費</t>
  </si>
  <si>
    <t>自己資金の合計額　（Ａ）</t>
  </si>
  <si>
    <t>その他経費の合計（Ｅ）</t>
  </si>
  <si>
    <t>交通費</t>
  </si>
  <si>
    <t>団体拠出金</t>
  </si>
  <si>
    <t>使用料及び賃借料</t>
  </si>
  <si>
    <t>保険料</t>
  </si>
  <si>
    <t>【収　入】</t>
  </si>
  <si>
    <t>講座参加料</t>
  </si>
  <si>
    <t>事業費の一部を団体の会計より拠出</t>
  </si>
  <si>
    <t>寄付金</t>
  </si>
  <si>
    <t>○○様より寄附</t>
  </si>
  <si>
    <t>40,000円×2回
20,000円×1回</t>
  </si>
  <si>
    <t>ポスター用紙
インク</t>
  </si>
  <si>
    <t>50円×100枚
2,500円×2セット</t>
  </si>
  <si>
    <t>チラシ印刷
パンフレット印刷</t>
  </si>
  <si>
    <t>5円×2,000枚
50円×400部</t>
  </si>
  <si>
    <t>会場使用料
音響機材使用料</t>
  </si>
  <si>
    <t>1,000円×3時間×2回
500円×4時間×2回
15,000円×2回</t>
  </si>
  <si>
    <t>ゆうメール
郵便（定形外）</t>
  </si>
  <si>
    <t>300円×10施設
400円×5回（講師宛）</t>
  </si>
  <si>
    <t>行事保険料</t>
  </si>
  <si>
    <t>500円×5人×2回</t>
  </si>
  <si>
    <t>500円×5人×2回</t>
  </si>
  <si>
    <t>200円×40人分</t>
  </si>
  <si>
    <t>○○保険会社：加入期間○月○日～○月○日500円×10人</t>
  </si>
  <si>
    <t>助成金（Ｂ）が対象となる経費（Ｄ）欄の90％以内、自己資金（Ａ）欄が対象経費（Ｄ）欄の10％以上であること。</t>
  </si>
  <si>
    <t xml:space="preserve">助成金（Ｂ）が、スタート助成の場合は１事業あたり10万円以内、ステップアップ助成の場合は１事業あたり30万円
</t>
  </si>
  <si>
    <t>以内であること。</t>
  </si>
  <si>
    <t>通信運搬費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</si>
</sst>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&quot;▲&quot;\-#,##0_ ;_ &quot;¥&quot;* &quot;0&quot;_ ;_ @_ "/>
    <numFmt numFmtId="183" formatCode="_ &quot;¥&quot;* #,##0_ ;_ &quot;¥&quot;* &quot;▲&quot;#,##0_ ;_ &quot;¥&quot;* &quot;0&quot;_ ;_ @_ "/>
  </numFmts>
  <fonts count="56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center" wrapText="1"/>
    </xf>
    <xf numFmtId="183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2" fontId="7" fillId="33" borderId="0" xfId="0" applyNumberFormat="1" applyFont="1" applyFill="1" applyBorder="1" applyAlignment="1">
      <alignment horizontal="right" vertical="center" wrapText="1"/>
    </xf>
    <xf numFmtId="38" fontId="7" fillId="33" borderId="0" xfId="49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2" fontId="7" fillId="33" borderId="15" xfId="0" applyNumberFormat="1" applyFont="1" applyFill="1" applyBorder="1" applyAlignment="1">
      <alignment horizontal="right" vertical="center" wrapText="1"/>
    </xf>
    <xf numFmtId="38" fontId="7" fillId="33" borderId="15" xfId="49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 wrapText="1"/>
    </xf>
    <xf numFmtId="183" fontId="8" fillId="33" borderId="17" xfId="0" applyNumberFormat="1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vertical="center" wrapText="1"/>
    </xf>
    <xf numFmtId="183" fontId="8" fillId="33" borderId="19" xfId="0" applyNumberFormat="1" applyFont="1" applyFill="1" applyBorder="1" applyAlignment="1">
      <alignment horizontal="right" vertical="center" wrapText="1"/>
    </xf>
    <xf numFmtId="38" fontId="8" fillId="33" borderId="20" xfId="49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183" fontId="7" fillId="33" borderId="17" xfId="0" applyNumberFormat="1" applyFont="1" applyFill="1" applyBorder="1" applyAlignment="1">
      <alignment horizontal="right" vertical="center" wrapText="1"/>
    </xf>
    <xf numFmtId="183" fontId="7" fillId="33" borderId="22" xfId="0" applyNumberFormat="1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vertical="center"/>
    </xf>
    <xf numFmtId="183" fontId="3" fillId="33" borderId="23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42" fontId="7" fillId="33" borderId="10" xfId="0" applyNumberFormat="1" applyFont="1" applyFill="1" applyBorder="1" applyAlignment="1">
      <alignment horizontal="right" vertical="top" wrapText="1"/>
    </xf>
    <xf numFmtId="38" fontId="7" fillId="33" borderId="10" xfId="49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/>
    </xf>
    <xf numFmtId="183" fontId="7" fillId="33" borderId="19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4" fillId="33" borderId="29" xfId="0" applyFont="1" applyFill="1" applyBorder="1" applyAlignment="1">
      <alignment vertical="center" wrapText="1"/>
    </xf>
    <xf numFmtId="183" fontId="54" fillId="33" borderId="29" xfId="0" applyNumberFormat="1" applyFont="1" applyFill="1" applyBorder="1" applyAlignment="1">
      <alignment horizontal="right" vertical="center" wrapText="1"/>
    </xf>
    <xf numFmtId="183" fontId="55" fillId="0" borderId="30" xfId="0" applyNumberFormat="1" applyFont="1" applyFill="1" applyBorder="1" applyAlignment="1">
      <alignment horizontal="right" vertical="center" wrapText="1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7" fillId="33" borderId="18" xfId="49" applyFont="1" applyFill="1" applyBorder="1" applyAlignment="1">
      <alignment horizontal="left" vertical="center" wrapText="1"/>
    </xf>
    <xf numFmtId="38" fontId="7" fillId="33" borderId="20" xfId="49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183" fontId="7" fillId="33" borderId="35" xfId="0" applyNumberFormat="1" applyFont="1" applyFill="1" applyBorder="1" applyAlignment="1">
      <alignment horizontal="righ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38" fontId="7" fillId="33" borderId="38" xfId="49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textRotation="255" wrapText="1"/>
    </xf>
    <xf numFmtId="0" fontId="3" fillId="33" borderId="45" xfId="0" applyFont="1" applyFill="1" applyBorder="1" applyAlignment="1">
      <alignment horizontal="center" vertical="center" textRotation="255" wrapText="1"/>
    </xf>
    <xf numFmtId="0" fontId="3" fillId="33" borderId="28" xfId="0" applyFont="1" applyFill="1" applyBorder="1" applyAlignment="1">
      <alignment horizontal="center" vertical="center" textRotation="255" wrapText="1"/>
    </xf>
    <xf numFmtId="38" fontId="7" fillId="33" borderId="46" xfId="49" applyFont="1" applyFill="1" applyBorder="1" applyAlignment="1">
      <alignment horizontal="left" vertical="center" wrapText="1"/>
    </xf>
    <xf numFmtId="38" fontId="7" fillId="33" borderId="47" xfId="49" applyFont="1" applyFill="1" applyBorder="1" applyAlignment="1">
      <alignment horizontal="left" vertical="center" wrapText="1"/>
    </xf>
    <xf numFmtId="38" fontId="7" fillId="33" borderId="48" xfId="49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 readingOrder="1"/>
    </xf>
    <xf numFmtId="0" fontId="7" fillId="33" borderId="37" xfId="0" applyFont="1" applyFill="1" applyBorder="1" applyAlignment="1">
      <alignment horizontal="left" vertical="center" wrapText="1" readingOrder="1"/>
    </xf>
    <xf numFmtId="38" fontId="7" fillId="33" borderId="49" xfId="49" applyFont="1" applyFill="1" applyBorder="1" applyAlignment="1">
      <alignment horizontal="left" vertical="center" wrapText="1"/>
    </xf>
    <xf numFmtId="38" fontId="7" fillId="33" borderId="50" xfId="49" applyFont="1" applyFill="1" applyBorder="1" applyAlignment="1">
      <alignment horizontal="left" vertical="center" wrapText="1"/>
    </xf>
    <xf numFmtId="38" fontId="7" fillId="33" borderId="51" xfId="49" applyFont="1" applyFill="1" applyBorder="1" applyAlignment="1">
      <alignment horizontal="left" vertical="center" wrapText="1"/>
    </xf>
    <xf numFmtId="38" fontId="7" fillId="33" borderId="52" xfId="49" applyFont="1" applyFill="1" applyBorder="1" applyAlignment="1">
      <alignment horizontal="center" vertical="center" wrapText="1"/>
    </xf>
    <xf numFmtId="38" fontId="7" fillId="33" borderId="53" xfId="49" applyFont="1" applyFill="1" applyBorder="1" applyAlignment="1">
      <alignment horizontal="center" vertical="center" wrapText="1"/>
    </xf>
    <xf numFmtId="38" fontId="7" fillId="33" borderId="54" xfId="49" applyFont="1" applyFill="1" applyBorder="1" applyAlignment="1">
      <alignment horizontal="center" vertical="center" wrapText="1"/>
    </xf>
    <xf numFmtId="38" fontId="7" fillId="33" borderId="31" xfId="49" applyFont="1" applyFill="1" applyBorder="1" applyAlignment="1">
      <alignment horizontal="center" vertical="center" wrapText="1"/>
    </xf>
    <xf numFmtId="38" fontId="7" fillId="33" borderId="42" xfId="49" applyFont="1" applyFill="1" applyBorder="1" applyAlignment="1">
      <alignment horizontal="center" vertical="center" wrapText="1"/>
    </xf>
    <xf numFmtId="38" fontId="7" fillId="33" borderId="43" xfId="49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8" fontId="3" fillId="33" borderId="55" xfId="49" applyFont="1" applyFill="1" applyBorder="1" applyAlignment="1">
      <alignment horizontal="center" vertical="center" wrapText="1"/>
    </xf>
    <xf numFmtId="38" fontId="3" fillId="33" borderId="56" xfId="49" applyFont="1" applyFill="1" applyBorder="1" applyAlignment="1">
      <alignment horizontal="center" vertical="center" wrapText="1"/>
    </xf>
    <xf numFmtId="38" fontId="3" fillId="33" borderId="57" xfId="49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58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center" vertical="center" textRotation="255" wrapText="1"/>
    </xf>
    <xf numFmtId="0" fontId="0" fillId="33" borderId="59" xfId="0" applyFont="1" applyFill="1" applyBorder="1" applyAlignment="1">
      <alignment horizontal="center" vertical="center" textRotation="255" wrapText="1"/>
    </xf>
    <xf numFmtId="0" fontId="7" fillId="33" borderId="60" xfId="0" applyFont="1" applyFill="1" applyBorder="1" applyAlignment="1">
      <alignment horizontal="left" vertical="center" wrapText="1"/>
    </xf>
    <xf numFmtId="0" fontId="7" fillId="33" borderId="61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center" vertical="center" textRotation="255"/>
    </xf>
    <xf numFmtId="0" fontId="0" fillId="33" borderId="25" xfId="0" applyFont="1" applyFill="1" applyBorder="1" applyAlignment="1">
      <alignment horizontal="center" vertical="center" textRotation="255"/>
    </xf>
    <xf numFmtId="0" fontId="7" fillId="33" borderId="60" xfId="0" applyFont="1" applyFill="1" applyBorder="1" applyAlignment="1">
      <alignment vertical="center" wrapText="1"/>
    </xf>
    <xf numFmtId="38" fontId="3" fillId="33" borderId="52" xfId="49" applyFont="1" applyFill="1" applyBorder="1" applyAlignment="1">
      <alignment horizontal="center" vertical="center" wrapText="1"/>
    </xf>
    <xf numFmtId="38" fontId="3" fillId="33" borderId="53" xfId="49" applyFont="1" applyFill="1" applyBorder="1" applyAlignment="1">
      <alignment horizontal="center" vertical="center" wrapText="1"/>
    </xf>
    <xf numFmtId="38" fontId="3" fillId="33" borderId="54" xfId="49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textRotation="255" wrapText="1"/>
    </xf>
    <xf numFmtId="0" fontId="4" fillId="33" borderId="45" xfId="0" applyFont="1" applyFill="1" applyBorder="1" applyAlignment="1">
      <alignment horizontal="center" vertical="center" textRotation="255" wrapText="1"/>
    </xf>
    <xf numFmtId="0" fontId="4" fillId="33" borderId="28" xfId="0" applyFont="1" applyFill="1" applyBorder="1" applyAlignment="1">
      <alignment horizontal="center" vertical="center" textRotation="255" wrapText="1"/>
    </xf>
    <xf numFmtId="0" fontId="8" fillId="33" borderId="60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17" fillId="33" borderId="25" xfId="0" applyFont="1" applyFill="1" applyBorder="1" applyAlignment="1">
      <alignment horizontal="center" vertical="center" textRotation="255" wrapText="1"/>
    </xf>
    <xf numFmtId="0" fontId="17" fillId="33" borderId="59" xfId="0" applyFont="1" applyFill="1" applyBorder="1" applyAlignment="1">
      <alignment horizontal="center" vertical="center" textRotation="255" wrapText="1"/>
    </xf>
    <xf numFmtId="0" fontId="11" fillId="33" borderId="36" xfId="0" applyFont="1" applyFill="1" applyBorder="1" applyAlignment="1">
      <alignment horizontal="left" vertical="center" wrapText="1" readingOrder="1"/>
    </xf>
    <xf numFmtId="0" fontId="11" fillId="33" borderId="37" xfId="0" applyFont="1" applyFill="1" applyBorder="1" applyAlignment="1">
      <alignment horizontal="left" vertical="center" wrapText="1" readingOrder="1"/>
    </xf>
    <xf numFmtId="0" fontId="17" fillId="33" borderId="62" xfId="0" applyFont="1" applyFill="1" applyBorder="1" applyAlignment="1">
      <alignment horizontal="center" vertical="center" textRotation="255"/>
    </xf>
    <xf numFmtId="0" fontId="17" fillId="33" borderId="25" xfId="0" applyFont="1" applyFill="1" applyBorder="1" applyAlignment="1">
      <alignment horizontal="center" vertical="center" textRotation="255"/>
    </xf>
    <xf numFmtId="0" fontId="8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left" vertical="center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1143000</xdr:colOff>
      <xdr:row>0</xdr:row>
      <xdr:rowOff>66675</xdr:rowOff>
    </xdr:from>
    <xdr:to>
      <xdr:col>5</xdr:col>
      <xdr:colOff>828675</xdr:colOff>
      <xdr:row>2</xdr:row>
      <xdr:rowOff>28575</xdr:rowOff>
    </xdr:to>
    <xdr:sp>
      <xdr:nvSpPr>
        <xdr:cNvPr id="1" name="正方形/長方形 3"/>
        <xdr:cNvSpPr>
          <a:spLocks/>
        </xdr:cNvSpPr>
      </xdr:nvSpPr>
      <xdr:spPr>
        <a:xfrm>
          <a:off x="5257800" y="66675"/>
          <a:ext cx="2476500" cy="447675"/>
        </a:xfrm>
        <a:prstGeom prst="rect">
          <a:avLst/>
        </a:prstGeom>
        <a:solidFill>
          <a:srgbClr val="C6D9F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作成の際は、記入例および本記述を削除してご利用ください。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SheetLayoutView="90" zoomScalePageLayoutView="0" workbookViewId="0" topLeftCell="A7">
      <selection activeCell="B17" sqref="B17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9.625" style="0" customWidth="1"/>
  </cols>
  <sheetData>
    <row r="1" spans="1:6" ht="16.5" customHeight="1">
      <c r="A1" s="2"/>
      <c r="B1" s="3"/>
      <c r="C1" s="3"/>
      <c r="D1" s="3"/>
      <c r="E1" s="3"/>
      <c r="F1" s="4"/>
    </row>
    <row r="2" spans="1:6" ht="21.75" customHeight="1">
      <c r="A2" s="70" t="s">
        <v>21</v>
      </c>
      <c r="B2" s="70"/>
      <c r="C2" s="70"/>
      <c r="D2" s="70"/>
      <c r="E2" s="70"/>
      <c r="F2" s="70"/>
    </row>
    <row r="3" spans="1:6" ht="24" customHeight="1" thickBot="1">
      <c r="A3" s="71" t="s">
        <v>14</v>
      </c>
      <c r="B3" s="71"/>
      <c r="C3" s="71"/>
      <c r="D3" s="71"/>
      <c r="E3" s="71"/>
      <c r="F3" s="5" t="s">
        <v>13</v>
      </c>
    </row>
    <row r="4" spans="1:6" ht="19.5" customHeight="1" thickBot="1">
      <c r="A4" s="72" t="s">
        <v>4</v>
      </c>
      <c r="B4" s="73"/>
      <c r="C4" s="6" t="s">
        <v>8</v>
      </c>
      <c r="D4" s="74" t="s">
        <v>11</v>
      </c>
      <c r="E4" s="75"/>
      <c r="F4" s="76"/>
    </row>
    <row r="5" spans="1:6" ht="30" customHeight="1">
      <c r="A5" s="77" t="s">
        <v>3</v>
      </c>
      <c r="B5" s="63"/>
      <c r="C5" s="29"/>
      <c r="D5" s="80"/>
      <c r="E5" s="81"/>
      <c r="F5" s="82"/>
    </row>
    <row r="6" spans="1:6" ht="30" customHeight="1">
      <c r="A6" s="78"/>
      <c r="B6" s="63"/>
      <c r="C6" s="29"/>
      <c r="D6" s="80"/>
      <c r="E6" s="81"/>
      <c r="F6" s="82"/>
    </row>
    <row r="7" spans="1:6" ht="30" customHeight="1">
      <c r="A7" s="78"/>
      <c r="B7" s="63"/>
      <c r="C7" s="29"/>
      <c r="D7" s="80"/>
      <c r="E7" s="81"/>
      <c r="F7" s="82"/>
    </row>
    <row r="8" spans="1:6" ht="30" customHeight="1">
      <c r="A8" s="78"/>
      <c r="B8" s="64"/>
      <c r="C8" s="30"/>
      <c r="D8" s="85"/>
      <c r="E8" s="86"/>
      <c r="F8" s="87"/>
    </row>
    <row r="9" spans="1:6" ht="30" customHeight="1" thickBot="1">
      <c r="A9" s="79"/>
      <c r="B9" s="46" t="s">
        <v>24</v>
      </c>
      <c r="C9" s="47">
        <f>SUM(C5:C8)</f>
        <v>0</v>
      </c>
      <c r="D9" s="88"/>
      <c r="E9" s="89"/>
      <c r="F9" s="90"/>
    </row>
    <row r="10" spans="1:6" ht="30" customHeight="1" thickBot="1">
      <c r="A10" s="65" t="s">
        <v>0</v>
      </c>
      <c r="B10" s="45" t="s">
        <v>20</v>
      </c>
      <c r="C10" s="48"/>
      <c r="D10" s="91"/>
      <c r="E10" s="92"/>
      <c r="F10" s="93"/>
    </row>
    <row r="11" spans="1:6" ht="30" customHeight="1" thickBot="1">
      <c r="A11" s="94" t="s">
        <v>15</v>
      </c>
      <c r="B11" s="95"/>
      <c r="C11" s="9">
        <f>SUM(C9:C10)</f>
        <v>0</v>
      </c>
      <c r="D11" s="96"/>
      <c r="E11" s="97"/>
      <c r="F11" s="98"/>
    </row>
    <row r="12" spans="1:6" ht="14.25" customHeight="1">
      <c r="A12" s="10"/>
      <c r="B12" s="11"/>
      <c r="C12" s="12"/>
      <c r="D12" s="13"/>
      <c r="E12" s="14"/>
      <c r="F12" s="15"/>
    </row>
    <row r="13" spans="1:6" ht="21" customHeight="1" thickBot="1">
      <c r="A13" s="99" t="s">
        <v>18</v>
      </c>
      <c r="B13" s="99"/>
      <c r="C13" s="99"/>
      <c r="D13" s="99"/>
      <c r="E13" s="99"/>
      <c r="F13" s="15"/>
    </row>
    <row r="14" spans="1:6" ht="19.5" customHeight="1" thickBot="1">
      <c r="A14" s="72" t="s">
        <v>4</v>
      </c>
      <c r="B14" s="73"/>
      <c r="C14" s="6" t="s">
        <v>10</v>
      </c>
      <c r="D14" s="74" t="s">
        <v>11</v>
      </c>
      <c r="E14" s="75"/>
      <c r="F14" s="76"/>
    </row>
    <row r="15" spans="1:6" ht="30" customHeight="1">
      <c r="A15" s="102" t="s">
        <v>1</v>
      </c>
      <c r="B15" s="63"/>
      <c r="C15" s="29"/>
      <c r="D15" s="52"/>
      <c r="E15" s="104"/>
      <c r="F15" s="105"/>
    </row>
    <row r="16" spans="1:6" ht="30" customHeight="1">
      <c r="A16" s="102"/>
      <c r="B16" s="63"/>
      <c r="C16" s="43"/>
      <c r="D16" s="27"/>
      <c r="E16" s="83"/>
      <c r="F16" s="84"/>
    </row>
    <row r="17" spans="1:6" ht="30" customHeight="1">
      <c r="A17" s="102"/>
      <c r="B17" s="63"/>
      <c r="C17" s="43"/>
      <c r="D17" s="53"/>
      <c r="E17" s="68"/>
      <c r="F17" s="69"/>
    </row>
    <row r="18" spans="1:7" ht="60" customHeight="1">
      <c r="A18" s="102"/>
      <c r="B18" s="63"/>
      <c r="C18" s="43"/>
      <c r="D18" s="53"/>
      <c r="E18" s="68"/>
      <c r="F18" s="69"/>
      <c r="G18" s="1"/>
    </row>
    <row r="19" spans="1:6" ht="30" customHeight="1">
      <c r="A19" s="102"/>
      <c r="B19" s="63"/>
      <c r="C19" s="43"/>
      <c r="D19" s="53"/>
      <c r="E19" s="68"/>
      <c r="F19" s="69"/>
    </row>
    <row r="20" spans="1:6" ht="30" customHeight="1">
      <c r="A20" s="102"/>
      <c r="B20" s="63"/>
      <c r="C20" s="43"/>
      <c r="D20" s="53"/>
      <c r="E20" s="106"/>
      <c r="F20" s="107"/>
    </row>
    <row r="21" spans="1:6" ht="30" customHeight="1">
      <c r="A21" s="102"/>
      <c r="B21" s="63"/>
      <c r="C21" s="43"/>
      <c r="D21" s="53"/>
      <c r="E21" s="83"/>
      <c r="F21" s="84"/>
    </row>
    <row r="22" spans="1:6" ht="30" customHeight="1">
      <c r="A22" s="102"/>
      <c r="B22" s="63"/>
      <c r="C22" s="43"/>
      <c r="D22" s="53"/>
      <c r="E22" s="68"/>
      <c r="F22" s="69"/>
    </row>
    <row r="23" spans="1:6" ht="30" customHeight="1" thickBot="1">
      <c r="A23" s="102"/>
      <c r="B23" s="63"/>
      <c r="C23" s="43"/>
      <c r="D23" s="53"/>
      <c r="E23" s="66"/>
      <c r="F23" s="67"/>
    </row>
    <row r="24" spans="1:6" ht="30" customHeight="1" thickBot="1">
      <c r="A24" s="103"/>
      <c r="B24" s="34" t="s">
        <v>16</v>
      </c>
      <c r="C24" s="28">
        <f>SUM(C15:C23)</f>
        <v>0</v>
      </c>
      <c r="D24" s="96"/>
      <c r="E24" s="97"/>
      <c r="F24" s="98"/>
    </row>
    <row r="25" spans="1:6" ht="30" customHeight="1">
      <c r="A25" s="110" t="s">
        <v>2</v>
      </c>
      <c r="B25" s="63"/>
      <c r="C25" s="7"/>
      <c r="D25" s="52"/>
      <c r="E25" s="112"/>
      <c r="F25" s="105"/>
    </row>
    <row r="26" spans="1:6" ht="30" customHeight="1">
      <c r="A26" s="111"/>
      <c r="B26" s="63"/>
      <c r="C26" s="43"/>
      <c r="D26" s="53"/>
      <c r="E26" s="68"/>
      <c r="F26" s="69"/>
    </row>
    <row r="27" spans="1:6" ht="30" customHeight="1">
      <c r="A27" s="111"/>
      <c r="B27" s="63"/>
      <c r="C27" s="43"/>
      <c r="D27" s="53"/>
      <c r="E27" s="68"/>
      <c r="F27" s="69"/>
    </row>
    <row r="28" spans="1:6" ht="30" customHeight="1">
      <c r="A28" s="111"/>
      <c r="B28" s="63"/>
      <c r="C28" s="59"/>
      <c r="D28" s="62"/>
      <c r="E28" s="108"/>
      <c r="F28" s="109"/>
    </row>
    <row r="29" spans="1:6" ht="30" customHeight="1" thickBot="1">
      <c r="A29" s="111"/>
      <c r="B29" s="31" t="s">
        <v>25</v>
      </c>
      <c r="C29" s="32">
        <f>SUM(C25:C28)</f>
        <v>0</v>
      </c>
      <c r="D29" s="113"/>
      <c r="E29" s="114"/>
      <c r="F29" s="115"/>
    </row>
    <row r="30" spans="1:6" ht="30" customHeight="1" thickBot="1">
      <c r="A30" s="49" t="s">
        <v>19</v>
      </c>
      <c r="B30" s="50"/>
      <c r="C30" s="9">
        <f>SUM(C29,C24)</f>
        <v>0</v>
      </c>
      <c r="D30" s="96"/>
      <c r="E30" s="97"/>
      <c r="F30" s="98"/>
    </row>
    <row r="31" spans="1:6" ht="15" customHeight="1" thickBot="1">
      <c r="A31" s="33"/>
      <c r="B31" s="51"/>
      <c r="C31" s="51"/>
      <c r="D31" s="51"/>
      <c r="E31" s="51"/>
      <c r="F31" s="51"/>
    </row>
    <row r="32" spans="1:6" ht="18.75" customHeight="1">
      <c r="A32" s="16"/>
      <c r="B32" s="37" t="s">
        <v>17</v>
      </c>
      <c r="C32" s="17"/>
      <c r="D32" s="18"/>
      <c r="E32" s="19"/>
      <c r="F32" s="20"/>
    </row>
    <row r="33" spans="1:6" ht="18.75" customHeight="1">
      <c r="A33" s="35">
        <v>1</v>
      </c>
      <c r="B33" s="100" t="s">
        <v>49</v>
      </c>
      <c r="C33" s="100"/>
      <c r="D33" s="100"/>
      <c r="E33" s="100"/>
      <c r="F33" s="101"/>
    </row>
    <row r="34" spans="1:6" ht="18.75" customHeight="1">
      <c r="A34" s="35">
        <v>2</v>
      </c>
      <c r="B34" s="100" t="s">
        <v>50</v>
      </c>
      <c r="C34" s="100"/>
      <c r="D34" s="100"/>
      <c r="E34" s="100"/>
      <c r="F34" s="101"/>
    </row>
    <row r="35" spans="1:6" ht="18.75" customHeight="1">
      <c r="A35" s="35"/>
      <c r="B35" s="100" t="s">
        <v>51</v>
      </c>
      <c r="C35" s="100"/>
      <c r="D35" s="100"/>
      <c r="E35" s="100"/>
      <c r="F35" s="101"/>
    </row>
    <row r="36" spans="1:6" ht="18.75" customHeight="1" thickBot="1">
      <c r="A36" s="36"/>
      <c r="B36" s="38"/>
      <c r="C36" s="39"/>
      <c r="D36" s="40"/>
      <c r="E36" s="41"/>
      <c r="F36" s="42"/>
    </row>
  </sheetData>
  <sheetProtection/>
  <mergeCells count="37">
    <mergeCell ref="E28:F28"/>
    <mergeCell ref="E22:F22"/>
    <mergeCell ref="D24:F24"/>
    <mergeCell ref="B34:F34"/>
    <mergeCell ref="B35:F35"/>
    <mergeCell ref="A25:A29"/>
    <mergeCell ref="E25:F25"/>
    <mergeCell ref="E26:F26"/>
    <mergeCell ref="D29:F29"/>
    <mergeCell ref="D30:F30"/>
    <mergeCell ref="B33:F33"/>
    <mergeCell ref="A14:B14"/>
    <mergeCell ref="D14:F14"/>
    <mergeCell ref="A15:A24"/>
    <mergeCell ref="E15:F15"/>
    <mergeCell ref="E16:F16"/>
    <mergeCell ref="E17:F17"/>
    <mergeCell ref="E18:F18"/>
    <mergeCell ref="E19:F19"/>
    <mergeCell ref="E20:F20"/>
    <mergeCell ref="E21:F21"/>
    <mergeCell ref="D8:F8"/>
    <mergeCell ref="D9:F9"/>
    <mergeCell ref="D10:F10"/>
    <mergeCell ref="A11:B11"/>
    <mergeCell ref="D11:F11"/>
    <mergeCell ref="A13:E13"/>
    <mergeCell ref="E23:F23"/>
    <mergeCell ref="E27:F27"/>
    <mergeCell ref="A2:F2"/>
    <mergeCell ref="A3:E3"/>
    <mergeCell ref="A4:B4"/>
    <mergeCell ref="D4:F4"/>
    <mergeCell ref="A5:A9"/>
    <mergeCell ref="D5:F5"/>
    <mergeCell ref="D6:F6"/>
    <mergeCell ref="D7:F7"/>
  </mergeCells>
  <printOptions horizontalCentered="1" verticalCentered="1"/>
  <pageMargins left="0.4724409448818898" right="0.3937007874015748" top="0.5905511811023623" bottom="0.3937007874015748" header="0.5118110236220472" footer="0.1968503937007874"/>
  <pageSetup blackAndWhite="1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="70" zoomScaleNormal="70" zoomScaleSheetLayoutView="90" zoomScalePageLayoutView="0" workbookViewId="0" topLeftCell="A1">
      <selection activeCell="B26" sqref="B26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9.625" style="0" customWidth="1"/>
  </cols>
  <sheetData>
    <row r="1" spans="1:6" ht="16.5" customHeight="1">
      <c r="A1" s="2"/>
      <c r="B1" s="3"/>
      <c r="C1" s="3"/>
      <c r="D1" s="3"/>
      <c r="E1" s="3"/>
      <c r="F1" s="4"/>
    </row>
    <row r="2" spans="1:6" ht="21.75" customHeight="1">
      <c r="A2" s="70" t="s">
        <v>21</v>
      </c>
      <c r="B2" s="70"/>
      <c r="C2" s="70"/>
      <c r="D2" s="70"/>
      <c r="E2" s="70"/>
      <c r="F2" s="70"/>
    </row>
    <row r="3" spans="1:6" ht="24" customHeight="1" thickBot="1">
      <c r="A3" s="71" t="s">
        <v>30</v>
      </c>
      <c r="B3" s="71"/>
      <c r="C3" s="71"/>
      <c r="D3" s="71"/>
      <c r="E3" s="71"/>
      <c r="F3" s="5" t="s">
        <v>13</v>
      </c>
    </row>
    <row r="4" spans="1:6" ht="19.5" customHeight="1" thickBot="1">
      <c r="A4" s="72" t="s">
        <v>4</v>
      </c>
      <c r="B4" s="73"/>
      <c r="C4" s="6" t="s">
        <v>8</v>
      </c>
      <c r="D4" s="74" t="s">
        <v>11</v>
      </c>
      <c r="E4" s="75"/>
      <c r="F4" s="76"/>
    </row>
    <row r="5" spans="1:6" ht="30" customHeight="1">
      <c r="A5" s="116" t="s">
        <v>3</v>
      </c>
      <c r="B5" s="21" t="s">
        <v>27</v>
      </c>
      <c r="C5" s="29">
        <v>16000</v>
      </c>
      <c r="D5" s="80" t="s">
        <v>32</v>
      </c>
      <c r="E5" s="81"/>
      <c r="F5" s="82"/>
    </row>
    <row r="6" spans="1:6" ht="30" customHeight="1">
      <c r="A6" s="117"/>
      <c r="B6" s="21" t="s">
        <v>33</v>
      </c>
      <c r="C6" s="29">
        <v>5000</v>
      </c>
      <c r="D6" s="80" t="s">
        <v>34</v>
      </c>
      <c r="E6" s="81"/>
      <c r="F6" s="82"/>
    </row>
    <row r="7" spans="1:6" ht="30" customHeight="1">
      <c r="A7" s="117"/>
      <c r="B7" s="21" t="s">
        <v>31</v>
      </c>
      <c r="C7" s="29">
        <v>8000</v>
      </c>
      <c r="D7" s="80" t="s">
        <v>47</v>
      </c>
      <c r="E7" s="81"/>
      <c r="F7" s="82"/>
    </row>
    <row r="8" spans="1:6" ht="30" customHeight="1">
      <c r="A8" s="117"/>
      <c r="B8" s="8"/>
      <c r="C8" s="30"/>
      <c r="D8" s="85"/>
      <c r="E8" s="86"/>
      <c r="F8" s="87"/>
    </row>
    <row r="9" spans="1:6" ht="30" customHeight="1" thickBot="1">
      <c r="A9" s="118"/>
      <c r="B9" s="46" t="s">
        <v>24</v>
      </c>
      <c r="C9" s="47">
        <f>SUM(C5:C8)</f>
        <v>29000</v>
      </c>
      <c r="D9" s="88"/>
      <c r="E9" s="89"/>
      <c r="F9" s="90"/>
    </row>
    <row r="10" spans="1:6" ht="30" customHeight="1" thickBot="1">
      <c r="A10" s="44" t="s">
        <v>0</v>
      </c>
      <c r="B10" s="45" t="s">
        <v>20</v>
      </c>
      <c r="C10" s="48">
        <v>171000</v>
      </c>
      <c r="D10" s="91"/>
      <c r="E10" s="92"/>
      <c r="F10" s="93"/>
    </row>
    <row r="11" spans="1:6" ht="30" customHeight="1" thickBot="1">
      <c r="A11" s="94" t="s">
        <v>15</v>
      </c>
      <c r="B11" s="95"/>
      <c r="C11" s="9">
        <f>SUM(C9:C10)</f>
        <v>200000</v>
      </c>
      <c r="D11" s="96"/>
      <c r="E11" s="97"/>
      <c r="F11" s="98"/>
    </row>
    <row r="12" spans="1:6" ht="14.25" customHeight="1">
      <c r="A12" s="10"/>
      <c r="B12" s="11"/>
      <c r="C12" s="12"/>
      <c r="D12" s="13"/>
      <c r="E12" s="14"/>
      <c r="F12" s="15"/>
    </row>
    <row r="13" spans="1:6" ht="21" customHeight="1" thickBot="1">
      <c r="A13" s="99" t="s">
        <v>18</v>
      </c>
      <c r="B13" s="99"/>
      <c r="C13" s="99"/>
      <c r="D13" s="99"/>
      <c r="E13" s="99"/>
      <c r="F13" s="15"/>
    </row>
    <row r="14" spans="1:6" ht="19.5" customHeight="1" thickBot="1">
      <c r="A14" s="72" t="s">
        <v>4</v>
      </c>
      <c r="B14" s="73"/>
      <c r="C14" s="6" t="s">
        <v>10</v>
      </c>
      <c r="D14" s="74" t="s">
        <v>11</v>
      </c>
      <c r="E14" s="75"/>
      <c r="F14" s="76"/>
    </row>
    <row r="15" spans="1:6" ht="30" customHeight="1">
      <c r="A15" s="124" t="s">
        <v>1</v>
      </c>
      <c r="B15" s="21" t="s">
        <v>5</v>
      </c>
      <c r="C15" s="22">
        <v>100000</v>
      </c>
      <c r="D15" s="23" t="s">
        <v>12</v>
      </c>
      <c r="E15" s="119" t="s">
        <v>35</v>
      </c>
      <c r="F15" s="105"/>
    </row>
    <row r="16" spans="1:6" ht="30" customHeight="1">
      <c r="A16" s="124"/>
      <c r="B16" s="24" t="s">
        <v>7</v>
      </c>
      <c r="C16" s="25">
        <v>10000</v>
      </c>
      <c r="D16" s="27" t="s">
        <v>36</v>
      </c>
      <c r="E16" s="126" t="s">
        <v>37</v>
      </c>
      <c r="F16" s="127"/>
    </row>
    <row r="17" spans="1:6" ht="30" customHeight="1">
      <c r="A17" s="124"/>
      <c r="B17" s="24" t="s">
        <v>6</v>
      </c>
      <c r="C17" s="25">
        <v>30000</v>
      </c>
      <c r="D17" s="26" t="s">
        <v>38</v>
      </c>
      <c r="E17" s="122" t="s">
        <v>39</v>
      </c>
      <c r="F17" s="123"/>
    </row>
    <row r="18" spans="1:7" ht="60" customHeight="1">
      <c r="A18" s="124"/>
      <c r="B18" s="24" t="s">
        <v>28</v>
      </c>
      <c r="C18" s="25">
        <v>40000</v>
      </c>
      <c r="D18" s="26" t="s">
        <v>40</v>
      </c>
      <c r="E18" s="122" t="s">
        <v>41</v>
      </c>
      <c r="F18" s="123"/>
      <c r="G18" s="1"/>
    </row>
    <row r="19" spans="1:6" ht="30" customHeight="1">
      <c r="A19" s="124"/>
      <c r="B19" s="24" t="s">
        <v>52</v>
      </c>
      <c r="C19" s="25">
        <v>5000</v>
      </c>
      <c r="D19" s="26" t="s">
        <v>42</v>
      </c>
      <c r="E19" s="122" t="s">
        <v>43</v>
      </c>
      <c r="F19" s="123"/>
    </row>
    <row r="20" spans="1:6" ht="30" customHeight="1">
      <c r="A20" s="124"/>
      <c r="B20" s="24" t="s">
        <v>29</v>
      </c>
      <c r="C20" s="25">
        <v>5000</v>
      </c>
      <c r="D20" s="26" t="s">
        <v>44</v>
      </c>
      <c r="E20" s="130" t="s">
        <v>48</v>
      </c>
      <c r="F20" s="131"/>
    </row>
    <row r="21" spans="1:6" ht="30" customHeight="1">
      <c r="A21" s="124"/>
      <c r="B21" s="24"/>
      <c r="C21" s="25"/>
      <c r="D21" s="26"/>
      <c r="E21" s="83"/>
      <c r="F21" s="132"/>
    </row>
    <row r="22" spans="1:6" ht="30" customHeight="1">
      <c r="A22" s="124"/>
      <c r="B22" s="24"/>
      <c r="C22" s="25"/>
      <c r="D22" s="26"/>
      <c r="E22" s="122"/>
      <c r="F22" s="123"/>
    </row>
    <row r="23" spans="1:6" ht="30" customHeight="1" thickBot="1">
      <c r="A23" s="124"/>
      <c r="B23" s="24"/>
      <c r="C23" s="25"/>
      <c r="D23" s="26"/>
      <c r="E23" s="120"/>
      <c r="F23" s="121"/>
    </row>
    <row r="24" spans="1:6" ht="30" customHeight="1" thickBot="1">
      <c r="A24" s="125"/>
      <c r="B24" s="34" t="s">
        <v>16</v>
      </c>
      <c r="C24" s="28">
        <f>SUM(C15:C23)</f>
        <v>190000</v>
      </c>
      <c r="D24" s="96"/>
      <c r="E24" s="97"/>
      <c r="F24" s="98"/>
    </row>
    <row r="25" spans="1:6" ht="30" customHeight="1">
      <c r="A25" s="128" t="s">
        <v>2</v>
      </c>
      <c r="B25" s="56" t="s">
        <v>9</v>
      </c>
      <c r="C25" s="7">
        <v>5000</v>
      </c>
      <c r="D25" s="52" t="s">
        <v>22</v>
      </c>
      <c r="E25" s="112" t="s">
        <v>45</v>
      </c>
      <c r="F25" s="105"/>
    </row>
    <row r="26" spans="1:6" ht="30" customHeight="1">
      <c r="A26" s="129"/>
      <c r="B26" s="57" t="s">
        <v>26</v>
      </c>
      <c r="C26" s="43">
        <v>5000</v>
      </c>
      <c r="D26" s="53" t="s">
        <v>23</v>
      </c>
      <c r="E26" s="68" t="s">
        <v>46</v>
      </c>
      <c r="F26" s="69"/>
    </row>
    <row r="27" spans="1:6" ht="30" customHeight="1">
      <c r="A27" s="129"/>
      <c r="B27" s="57"/>
      <c r="C27" s="43"/>
      <c r="D27" s="53"/>
      <c r="E27" s="60"/>
      <c r="F27" s="61"/>
    </row>
    <row r="28" spans="1:6" ht="30" customHeight="1">
      <c r="A28" s="129"/>
      <c r="B28" s="58"/>
      <c r="C28" s="59"/>
      <c r="D28" s="62"/>
      <c r="E28" s="54"/>
      <c r="F28" s="55"/>
    </row>
    <row r="29" spans="1:6" ht="30" customHeight="1" thickBot="1">
      <c r="A29" s="129"/>
      <c r="B29" s="31" t="s">
        <v>25</v>
      </c>
      <c r="C29" s="32">
        <f>SUM(C25:C26)</f>
        <v>10000</v>
      </c>
      <c r="D29" s="113"/>
      <c r="E29" s="114"/>
      <c r="F29" s="115"/>
    </row>
    <row r="30" spans="1:6" ht="30" customHeight="1" thickBot="1">
      <c r="A30" s="49" t="s">
        <v>19</v>
      </c>
      <c r="B30" s="50"/>
      <c r="C30" s="9">
        <f>SUM(C29,C24)</f>
        <v>200000</v>
      </c>
      <c r="D30" s="96"/>
      <c r="E30" s="97"/>
      <c r="F30" s="98"/>
    </row>
    <row r="31" spans="1:6" ht="15" customHeight="1" thickBot="1">
      <c r="A31" s="33"/>
      <c r="B31" s="51"/>
      <c r="C31" s="51"/>
      <c r="D31" s="51"/>
      <c r="E31" s="51"/>
      <c r="F31" s="51"/>
    </row>
    <row r="32" spans="1:6" ht="18.75" customHeight="1">
      <c r="A32" s="16"/>
      <c r="B32" s="37" t="s">
        <v>17</v>
      </c>
      <c r="C32" s="17"/>
      <c r="D32" s="18"/>
      <c r="E32" s="19"/>
      <c r="F32" s="20"/>
    </row>
    <row r="33" spans="1:6" ht="18.75" customHeight="1">
      <c r="A33" s="35">
        <v>1</v>
      </c>
      <c r="B33" s="100" t="s">
        <v>49</v>
      </c>
      <c r="C33" s="100"/>
      <c r="D33" s="100"/>
      <c r="E33" s="100"/>
      <c r="F33" s="101"/>
    </row>
    <row r="34" spans="1:6" ht="18.75" customHeight="1">
      <c r="A34" s="35">
        <v>2</v>
      </c>
      <c r="B34" s="100" t="s">
        <v>50</v>
      </c>
      <c r="C34" s="100"/>
      <c r="D34" s="100"/>
      <c r="E34" s="100"/>
      <c r="F34" s="101"/>
    </row>
    <row r="35" spans="1:6" ht="18.75" customHeight="1">
      <c r="A35" s="35"/>
      <c r="B35" s="100" t="s">
        <v>51</v>
      </c>
      <c r="C35" s="100"/>
      <c r="D35" s="100"/>
      <c r="E35" s="100"/>
      <c r="F35" s="101"/>
    </row>
    <row r="36" spans="1:6" ht="18.75" customHeight="1" thickBot="1">
      <c r="A36" s="36"/>
      <c r="B36" s="38"/>
      <c r="C36" s="39"/>
      <c r="D36" s="40"/>
      <c r="E36" s="41"/>
      <c r="F36" s="42"/>
    </row>
  </sheetData>
  <sheetProtection/>
  <mergeCells count="35">
    <mergeCell ref="B35:F35"/>
    <mergeCell ref="A25:A29"/>
    <mergeCell ref="E25:F25"/>
    <mergeCell ref="E26:F26"/>
    <mergeCell ref="D24:F24"/>
    <mergeCell ref="E20:F20"/>
    <mergeCell ref="E21:F21"/>
    <mergeCell ref="D30:F30"/>
    <mergeCell ref="D29:F29"/>
    <mergeCell ref="B34:F34"/>
    <mergeCell ref="E18:F18"/>
    <mergeCell ref="D14:F14"/>
    <mergeCell ref="A15:A24"/>
    <mergeCell ref="E17:F17"/>
    <mergeCell ref="E22:F22"/>
    <mergeCell ref="E16:F16"/>
    <mergeCell ref="E19:F19"/>
    <mergeCell ref="D10:F10"/>
    <mergeCell ref="D5:F5"/>
    <mergeCell ref="D6:F6"/>
    <mergeCell ref="D7:F7"/>
    <mergeCell ref="A14:B14"/>
    <mergeCell ref="A11:B11"/>
    <mergeCell ref="D11:F11"/>
    <mergeCell ref="A13:E13"/>
    <mergeCell ref="B33:F33"/>
    <mergeCell ref="A2:F2"/>
    <mergeCell ref="A3:E3"/>
    <mergeCell ref="A4:B4"/>
    <mergeCell ref="D4:F4"/>
    <mergeCell ref="A5:A9"/>
    <mergeCell ref="E15:F15"/>
    <mergeCell ref="D8:F8"/>
    <mergeCell ref="E23:F23"/>
    <mergeCell ref="D9:F9"/>
  </mergeCells>
  <printOptions horizontalCentered="1" verticalCentered="1"/>
  <pageMargins left="0.4724409448818898" right="0.3937007874015748" top="0.5905511811023623" bottom="0.3937007874015748" header="0.5118110236220472" footer="0.1968503937007874"/>
  <pageSetup blackAndWhite="1"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2022-07-21T06:36:11Z</dcterms:modified>
  <cp:category/>
  <cp:version/>
  <cp:contentType/>
  <cp:contentStatus/>
</cp:coreProperties>
</file>